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CD0624D5-CC2C-4DE9-97D6-72DE8D8E86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прил. 1 _лекари" sheetId="28" r:id="rId1"/>
    <sheet name="прил.4_чл.13" sheetId="23" r:id="rId2"/>
    <sheet name="Специалности" sheetId="14" state="hidden" r:id="rId3"/>
    <sheet name="градове" sheetId="17" state="hidden" r:id="rId4"/>
  </sheets>
  <definedNames>
    <definedName name="_xlnm._FilterDatabase" localSheetId="0" hidden="1">'прил. 1 _лекари'!$A$5:$E$5</definedName>
    <definedName name="_xlnm._FilterDatabase" localSheetId="1" hidden="1">'прил.4_чл.13'!$A$4:$E$11</definedName>
    <definedName name="_xlnm.Print_Area" localSheetId="0">'прил. 1 _лекари'!$A$1:$E$78</definedName>
    <definedName name="_xlnm.Print_Area" localSheetId="1">'прил.4_чл.13'!$A$1:$F$11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91029"/>
  <customWorkbookViews>
    <customWorkbookView name="N.Novoselska - Personal View" guid="{5AA51D65-21AA-4FFE-9F18-CE43D1E37CFF}" mergeInterval="0" personalView="1" maximized="1" xWindow="-11" yWindow="-11" windowWidth="2582" windowHeight="1562" activeSheetId="14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28" l="1"/>
  <c r="E73" i="28"/>
  <c r="E71" i="28"/>
  <c r="E69" i="28"/>
  <c r="E66" i="28"/>
  <c r="E64" i="28"/>
  <c r="E59" i="28"/>
  <c r="E57" i="28"/>
  <c r="E55" i="28"/>
  <c r="E52" i="28"/>
  <c r="E44" i="28"/>
  <c r="E42" i="28"/>
  <c r="E39" i="28"/>
  <c r="E37" i="28"/>
  <c r="E33" i="28"/>
  <c r="E31" i="28"/>
  <c r="E29" i="28"/>
  <c r="E24" i="28"/>
  <c r="E19" i="28"/>
  <c r="E17" i="28"/>
  <c r="E13" i="28"/>
  <c r="E9" i="28"/>
  <c r="E5" i="28"/>
  <c r="E78" i="28" l="1"/>
  <c r="F9" i="23" l="1"/>
  <c r="F5" i="23" l="1"/>
  <c r="F7" i="23"/>
  <c r="F11" i="23" l="1"/>
</calcChain>
</file>

<file path=xl/sharedStrings.xml><?xml version="1.0" encoding="utf-8"?>
<sst xmlns="http://schemas.openxmlformats.org/spreadsheetml/2006/main" count="378" uniqueCount="236">
  <si>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</si>
  <si>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</si>
  <si>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</si>
  <si>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</si>
  <si>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</si>
  <si>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</si>
  <si>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</si>
  <si>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</si>
  <si>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</si>
  <si>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</si>
  <si>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</si>
  <si>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</si>
  <si>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</si>
  <si>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</si>
  <si>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</si>
  <si>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</si>
  <si>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</si>
  <si>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</si>
  <si>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</si>
  <si>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</si>
  <si>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</si>
  <si>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</si>
  <si>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</si>
  <si>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</si>
  <si>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</si>
  <si>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</si>
  <si>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</si>
  <si>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</si>
  <si>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</si>
  <si>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</si>
  <si>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</si>
  <si>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</si>
  <si>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</si>
  <si>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</si>
  <si>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</si>
  <si>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</si>
  <si>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</si>
  <si>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</si>
  <si>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</si>
  <si>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</si>
  <si>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</si>
  <si>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</si>
  <si>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</si>
  <si>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</si>
  <si>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</si>
  <si>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</si>
  <si>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</si>
  <si>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</si>
  <si>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</si>
  <si>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</si>
  <si>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</si>
  <si>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</si>
  <si>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</si>
  <si>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</si>
  <si>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</si>
  <si>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</si>
  <si>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</si>
  <si>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</si>
  <si>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</si>
  <si>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</si>
  <si>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</si>
  <si>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</si>
  <si>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</si>
  <si>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</si>
  <si>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</si>
  <si>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</si>
  <si>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</si>
  <si>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</si>
  <si>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</si>
  <si>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</si>
  <si>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</si>
  <si>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</si>
  <si>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</si>
  <si>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</si>
  <si>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</si>
  <si>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</si>
  <si>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</si>
  <si>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</si>
  <si>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</si>
  <si>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</si>
  <si>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</si>
  <si>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</si>
  <si>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</si>
  <si>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</si>
  <si>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</si>
  <si>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</si>
  <si>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</si>
  <si>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</si>
  <si>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</si>
  <si>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</si>
  <si>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</si>
  <si>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</si>
  <si>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</si>
  <si>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</si>
  <si>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</si>
  <si>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</si>
  <si>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</si>
  <si>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</si>
  <si>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</si>
  <si>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</si>
  <si>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</si>
  <si>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</si>
  <si>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</si>
  <si>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</si>
  <si>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</si>
  <si>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</si>
  <si>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</si>
  <si>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</si>
  <si>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</si>
  <si>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</si>
  <si>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</si>
  <si>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</si>
  <si>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</si>
  <si>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</si>
  <si>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</si>
  <si>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</si>
  <si>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Здравни грижи в областта на донорството и трансплантациите (за медицински сестри)</t>
  </si>
  <si>
    <t>Болнична хигиена (превенция и контрол на инфекциите)</t>
  </si>
  <si>
    <t>Гериатрични здравни грижи (за медицински сестри и фелдшери)</t>
  </si>
  <si>
    <t>Консултант по кърмене и здравословно и диетично хранене</t>
  </si>
  <si>
    <t>Клинична социална работа (за медицински сестри, акушерки, фелдшери и рехабилитатори)</t>
  </si>
  <si>
    <t>Обществено здравеопазване</t>
  </si>
  <si>
    <t>Първични здравни грижи (за медицински сестри, фелдшери и акушерки)</t>
  </si>
  <si>
    <t xml:space="preserve">Медицински университет - Плевен  </t>
  </si>
  <si>
    <t>МБАЛ-Омуртаг ЕАД гр.Омуртаг</t>
  </si>
  <si>
    <t>МБАЛ-Попово ЕООД гр. Попово</t>
  </si>
  <si>
    <t>СБАЛПФЗ "Д-р Трейман" ЕООД, гр. Велико Търново</t>
  </si>
  <si>
    <t>МОБАЛ "д-р Ст. Черкезов" АД Велико Търново</t>
  </si>
  <si>
    <t xml:space="preserve">Клинична специалност                          </t>
  </si>
  <si>
    <t>УМБАЛ "Канев" АД, гр. Русе</t>
  </si>
  <si>
    <t>Общо</t>
  </si>
  <si>
    <t xml:space="preserve">Клинична специалност                         </t>
  </si>
  <si>
    <t>Общо: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</si>
  <si>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</si>
  <si>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МБАЛ "Св. Иван Рилски"- Козлодуй" ЕООД     </t>
  </si>
  <si>
    <t xml:space="preserve">„Амбулатория за индивидуална практика-специализирана медицинска помощ-Алергомед „ЕООД град Варна </t>
  </si>
  <si>
    <t>1.</t>
  </si>
  <si>
    <t>2.</t>
  </si>
  <si>
    <t>3.</t>
  </si>
  <si>
    <t>4.</t>
  </si>
  <si>
    <t>9.</t>
  </si>
  <si>
    <t>10.</t>
  </si>
  <si>
    <t>Медицински университет - Плевен</t>
  </si>
  <si>
    <t>„УМБАЛ"Д-р Георги Странски“ ЕАД, град Плевен</t>
  </si>
  <si>
    <t>Висше училище</t>
  </si>
  <si>
    <t>Брой места, финансирани от държавата</t>
  </si>
  <si>
    <t>3.1.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</si>
  <si>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                         </t>
  </si>
  <si>
    <t xml:space="preserve">                                                                                                           Приложение № 4</t>
  </si>
  <si>
    <t>МБАЛ-Попово ЕООД, гр. Попово</t>
  </si>
  <si>
    <t xml:space="preserve">МБАЛ "Д-р Стамен Илиев" АД, гр. Монтана       </t>
  </si>
  <si>
    <t xml:space="preserve">МБАЛ "Д-р Стамен Илиев" АД, гр. Монтана      </t>
  </si>
  <si>
    <t>АПИМП ГП Мегамед ООД, гр. Русе</t>
  </si>
  <si>
    <t>11.</t>
  </si>
  <si>
    <t>13.</t>
  </si>
  <si>
    <t>14.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</si>
  <si>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</si>
  <si>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</si>
  <si>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</si>
  <si>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</si>
  <si>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</si>
  <si>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</si>
  <si>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</si>
  <si>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</si>
  <si>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</si>
  <si>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27.</t>
  </si>
  <si>
    <t>28.</t>
  </si>
  <si>
    <t>31.</t>
  </si>
  <si>
    <t>33.</t>
  </si>
  <si>
    <t>35.</t>
  </si>
  <si>
    <t>37.</t>
  </si>
  <si>
    <t>1.3.</t>
  </si>
  <si>
    <t>1.10.</t>
  </si>
  <si>
    <t>1.11.</t>
  </si>
  <si>
    <t>2.3.</t>
  </si>
  <si>
    <t>2.16.</t>
  </si>
  <si>
    <t>2.17.</t>
  </si>
  <si>
    <t>3.6.</t>
  </si>
  <si>
    <t>3.7.</t>
  </si>
  <si>
    <t>4.4.</t>
  </si>
  <si>
    <t>9.1.</t>
  </si>
  <si>
    <t>9.8.</t>
  </si>
  <si>
    <t>10.2.</t>
  </si>
  <si>
    <t>11.1.</t>
  </si>
  <si>
    <t>13.2.</t>
  </si>
  <si>
    <t>14.5.</t>
  </si>
  <si>
    <t>19.9.</t>
  </si>
  <si>
    <t>20.3.</t>
  </si>
  <si>
    <t>20.8.</t>
  </si>
  <si>
    <t>21.2.</t>
  </si>
  <si>
    <t>21.6.</t>
  </si>
  <si>
    <t>22.6.</t>
  </si>
  <si>
    <t>22.7.</t>
  </si>
  <si>
    <t>23.6.</t>
  </si>
  <si>
    <t>24.4.</t>
  </si>
  <si>
    <t>24.6.</t>
  </si>
  <si>
    <t>24.9.</t>
  </si>
  <si>
    <t>25.3.</t>
  </si>
  <si>
    <t>25.7.</t>
  </si>
  <si>
    <t>27.7.</t>
  </si>
  <si>
    <t>28.2.</t>
  </si>
  <si>
    <t>28.3.</t>
  </si>
  <si>
    <t>28.15.</t>
  </si>
  <si>
    <t>28.16.</t>
  </si>
  <si>
    <t>31.2.</t>
  </si>
  <si>
    <t>34.6</t>
  </si>
  <si>
    <t>35.1</t>
  </si>
  <si>
    <t>37.10</t>
  </si>
  <si>
    <t>МБАЛ "Проф. д-р Параскев Стоянов", гр. Ловеч</t>
  </si>
  <si>
    <t xml:space="preserve">СБАЛББ-Троян ЕООД </t>
  </si>
  <si>
    <t>ИППМП Медиана ЕООД. Гр. Павликени</t>
  </si>
  <si>
    <t>24.59</t>
  </si>
  <si>
    <t>24.60</t>
  </si>
  <si>
    <t>13.11.</t>
  </si>
  <si>
    <t>13.12.</t>
  </si>
  <si>
    <t>13.13.</t>
  </si>
  <si>
    <t>ИППМП-ЛК-д-р Владимирова ЕООД, гр. Горна Оряховица</t>
  </si>
  <si>
    <t>МБАЛ-Омуртаг ЕАД, гр. Омуртаг</t>
  </si>
  <si>
    <t>24.31</t>
  </si>
  <si>
    <t>24.32</t>
  </si>
  <si>
    <t>26.1.</t>
  </si>
  <si>
    <t>33.2</t>
  </si>
  <si>
    <t>33.7</t>
  </si>
  <si>
    <t>37.3</t>
  </si>
  <si>
    <t>34.</t>
  </si>
  <si>
    <t>20.9.</t>
  </si>
  <si>
    <t>36.7</t>
  </si>
  <si>
    <t xml:space="preserve">"Д-р Дарина Църова-ИППМП- Габрово" ЕООД   </t>
  </si>
  <si>
    <t>„УМБАЛ"Д-р Георги Странски“ ЕАД, гр. Плевен</t>
  </si>
  <si>
    <t>"д-р Свежа Цветкова и д-р Димитър Цветков ГП за ПИМП"ООД - Плевен</t>
  </si>
  <si>
    <t>ГППМП „Актамед“ ООД,                            гр. Севлиево</t>
  </si>
  <si>
    <t>"Д-р Вяра Иванова Георгиева - амбулатория за първична извънболнична медицинска помощ - индивидулана практика" ЕООД,              гр. Исперих</t>
  </si>
  <si>
    <t xml:space="preserve">Приложение № 1        </t>
  </si>
  <si>
    <t>към Заповед № РД-19-5/11.08.2025</t>
  </si>
  <si>
    <t xml:space="preserve">Места за специализанти по клинични специалности за лица с професионална квалификация "лекар", разпределени по специалности, по висши училища, по бази за обучение и по лечебни заведения по чл. 13, ал. 1 от Наредба № 1 от 2015 г. </t>
  </si>
  <si>
    <t>към Заповед № РД-19-5/11.08.2025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</si>
</sst>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color indexed="8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7" fillId="0" borderId="0"/>
    <xf numFmtId="0" fontId="2" fillId="0" borderId="0"/>
    <xf numFmtId="0" fontId="8" fillId="0" borderId="0" applyNumberFormat="0" applyFill="0" applyBorder="0" applyAlignment="0" applyProtection="0"/>
    <xf numFmtId="0" fontId="1" fillId="0" borderId="0"/>
  </cellStyleXfs>
  <cellXfs count="8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wrapText="1"/>
    </xf>
    <xf numFmtId="0" fontId="3" fillId="0" borderId="0" xfId="0" applyFont="1"/>
    <xf numFmtId="2" fontId="5" fillId="0" borderId="0" xfId="0" applyNumberFormat="1" applyFont="1" applyAlignment="1">
      <alignment wrapText="1"/>
    </xf>
    <xf numFmtId="0" fontId="3" fillId="0" borderId="3" xfId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>
      <alignment vertical="center" wrapText="1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left"/>
    </xf>
    <xf numFmtId="0" fontId="13" fillId="0" borderId="3" xfId="0" applyFont="1" applyBorder="1" applyAlignment="1" applyProtection="1">
      <alignment horizontal="left" vertical="center" wrapText="1"/>
      <protection locked="0"/>
    </xf>
    <xf numFmtId="1" fontId="3" fillId="0" borderId="3" xfId="0" applyNumberFormat="1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/>
    </xf>
    <xf numFmtId="1" fontId="3" fillId="0" borderId="4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" fontId="3" fillId="0" borderId="2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wrapText="1"/>
      <protection locked="0"/>
    </xf>
    <xf numFmtId="0" fontId="10" fillId="3" borderId="0" xfId="0" applyFont="1" applyFill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center"/>
      <protection locked="0"/>
    </xf>
    <xf numFmtId="0" fontId="10" fillId="3" borderId="2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1" fontId="1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>
      <alignment horizontal="right" vertical="center" wrapText="1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left" vertical="center" wrapText="1"/>
      <protection locked="0"/>
    </xf>
    <xf numFmtId="0" fontId="12" fillId="5" borderId="3" xfId="1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10" fillId="3" borderId="3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12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>
      <alignment wrapText="1"/>
    </xf>
    <xf numFmtId="0" fontId="10" fillId="5" borderId="5" xfId="0" applyFont="1" applyFill="1" applyBorder="1" applyAlignment="1" applyProtection="1">
      <alignment horizontal="left" vertical="center" wrapText="1"/>
      <protection locked="0"/>
    </xf>
    <xf numFmtId="0" fontId="9" fillId="5" borderId="5" xfId="0" applyFont="1" applyFill="1" applyBorder="1" applyAlignment="1" applyProtection="1">
      <alignment horizontal="right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left" vertical="center" wrapText="1"/>
      <protection locked="0"/>
    </xf>
    <xf numFmtId="0" fontId="10" fillId="4" borderId="7" xfId="0" applyFont="1" applyFill="1" applyBorder="1" applyAlignment="1" applyProtection="1">
      <alignment wrapText="1"/>
      <protection locked="0"/>
    </xf>
    <xf numFmtId="0" fontId="9" fillId="5" borderId="3" xfId="0" applyFont="1" applyFill="1" applyBorder="1" applyAlignment="1" applyProtection="1">
      <alignment horizontal="right"/>
      <protection locked="0"/>
    </xf>
    <xf numFmtId="1" fontId="12" fillId="5" borderId="3" xfId="0" applyNumberFormat="1" applyFont="1" applyFill="1" applyBorder="1" applyAlignment="1" applyProtection="1">
      <alignment horizontal="right" vertical="center" wrapText="1"/>
      <protection locked="0"/>
    </xf>
    <xf numFmtId="0" fontId="12" fillId="5" borderId="3" xfId="0" applyFont="1" applyFill="1" applyBorder="1" applyAlignment="1" applyProtection="1">
      <alignment horizontal="right" vertical="center" wrapText="1"/>
      <protection locked="0"/>
    </xf>
    <xf numFmtId="0" fontId="10" fillId="3" borderId="4" xfId="0" applyFont="1" applyFill="1" applyBorder="1" applyAlignment="1" applyProtection="1">
      <alignment horizontal="left" vertical="center" wrapText="1"/>
      <protection locked="0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>
      <alignment vertical="center" wrapText="1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 applyProtection="1">
      <alignment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shrinkToFit="1"/>
    </xf>
    <xf numFmtId="1" fontId="9" fillId="5" borderId="3" xfId="0" applyNumberFormat="1" applyFont="1" applyFill="1" applyBorder="1" applyAlignment="1" applyProtection="1">
      <alignment horizontal="left" vertical="center" wrapText="1"/>
      <protection locked="0"/>
    </xf>
    <xf numFmtId="0" fontId="9" fillId="5" borderId="3" xfId="0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  <protection locked="0"/>
    </xf>
    <xf numFmtId="16" fontId="10" fillId="0" borderId="3" xfId="1" applyNumberFormat="1" applyFont="1" applyBorder="1" applyAlignment="1" applyProtection="1">
      <alignment horizontal="center" vertical="center" wrapText="1"/>
      <protection locked="0"/>
    </xf>
    <xf numFmtId="1" fontId="10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5" borderId="3" xfId="1" applyFont="1" applyFill="1" applyBorder="1" applyAlignment="1" applyProtection="1">
      <alignment horizontal="center" vertical="center" wrapText="1"/>
      <protection locked="0"/>
    </xf>
    <xf numFmtId="0" fontId="10" fillId="3" borderId="3" xfId="1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 applyProtection="1">
      <alignment horizontal="left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/>
    <xf numFmtId="0" fontId="11" fillId="3" borderId="0" xfId="0" applyFont="1" applyFill="1" applyAlignment="1" applyProtection="1">
      <alignment horizontal="center" vertical="center"/>
      <protection locked="0"/>
    </xf>
  </cellXfs>
  <cellStyles count="6">
    <cellStyle name="Hyperlink 2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4 2" xfId="5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9"/>
  <sheetViews>
    <sheetView tabSelected="1" topLeftCell="A66" workbookViewId="0">
      <selection activeCell="C73" sqref="C73"/>
    </sheetView>
  </sheetViews>
  <sheetFormatPr defaultRowHeight="15" x14ac:dyDescent="0.2"/>
  <cols>
    <col min="1" max="1" width="6" customWidth="1"/>
    <col min="2" max="2" width="18" customWidth="1"/>
    <col min="3" max="3" width="25.5546875" customWidth="1"/>
    <col min="4" max="4" width="25.109375" customWidth="1"/>
    <col min="5" max="5" width="11.77734375" customWidth="1"/>
  </cols>
  <sheetData>
    <row r="1" spans="1:5" ht="21" customHeight="1" x14ac:dyDescent="0.2">
      <c r="A1" s="84" t="s">
        <v>232</v>
      </c>
      <c r="B1" s="84"/>
      <c r="C1" s="84"/>
      <c r="D1" s="84"/>
      <c r="E1" s="84"/>
    </row>
    <row r="2" spans="1:5" ht="23.25" customHeight="1" x14ac:dyDescent="0.2">
      <c r="A2" s="85" t="s">
        <v>235</v>
      </c>
      <c r="B2" s="85"/>
      <c r="C2" s="85"/>
      <c r="D2" s="85"/>
      <c r="E2" s="85"/>
    </row>
    <row r="3" spans="1:5" ht="45.75" customHeight="1" x14ac:dyDescent="0.2">
      <c r="A3" s="82" t="s">
        <v>147</v>
      </c>
      <c r="B3" s="83"/>
      <c r="C3" s="83"/>
      <c r="D3" s="83"/>
      <c r="E3" s="83"/>
    </row>
    <row r="4" spans="1:5" ht="54" customHeight="1" x14ac:dyDescent="0.2">
      <c r="A4" s="64" t="s">
        <v>0</v>
      </c>
      <c r="B4" s="64" t="s">
        <v>128</v>
      </c>
      <c r="C4" s="65" t="s">
        <v>107</v>
      </c>
      <c r="D4" s="65" t="s">
        <v>106</v>
      </c>
      <c r="E4" s="65" t="s">
        <v>145</v>
      </c>
    </row>
    <row r="5" spans="1:5" ht="51.75" customHeight="1" x14ac:dyDescent="0.2">
      <c r="A5" s="66" t="s">
        <v>136</v>
      </c>
      <c r="B5" s="67" t="s">
        <v>1</v>
      </c>
      <c r="C5" s="68"/>
      <c r="D5" s="69"/>
      <c r="E5" s="70">
        <f>SUM(E6:E8)</f>
        <v>3</v>
      </c>
    </row>
    <row r="6" spans="1:5" ht="45.75" customHeight="1" x14ac:dyDescent="0.2">
      <c r="A6" s="71" t="s">
        <v>171</v>
      </c>
      <c r="B6" s="73"/>
      <c r="C6" s="34" t="s">
        <v>123</v>
      </c>
      <c r="D6" s="56" t="s">
        <v>208</v>
      </c>
      <c r="E6" s="60">
        <v>1</v>
      </c>
    </row>
    <row r="7" spans="1:5" ht="42" customHeight="1" x14ac:dyDescent="0.2">
      <c r="A7" s="71" t="s">
        <v>172</v>
      </c>
      <c r="B7" s="73"/>
      <c r="C7" s="34" t="s">
        <v>123</v>
      </c>
      <c r="D7" s="35" t="s">
        <v>124</v>
      </c>
      <c r="E7" s="60">
        <v>1</v>
      </c>
    </row>
    <row r="8" spans="1:5" ht="42.75" customHeight="1" x14ac:dyDescent="0.2">
      <c r="A8" s="72" t="s">
        <v>173</v>
      </c>
      <c r="B8" s="35"/>
      <c r="C8" s="34" t="s">
        <v>123</v>
      </c>
      <c r="D8" s="35" t="s">
        <v>127</v>
      </c>
      <c r="E8" s="38">
        <v>1</v>
      </c>
    </row>
    <row r="9" spans="1:5" ht="40.5" customHeight="1" x14ac:dyDescent="0.2">
      <c r="A9" s="74" t="s">
        <v>137</v>
      </c>
      <c r="B9" s="67" t="s">
        <v>3</v>
      </c>
      <c r="C9" s="37"/>
      <c r="D9" s="69" t="s">
        <v>132</v>
      </c>
      <c r="E9" s="41">
        <f>SUM(E10:E12)</f>
        <v>3</v>
      </c>
    </row>
    <row r="10" spans="1:5" ht="50.25" customHeight="1" x14ac:dyDescent="0.2">
      <c r="A10" s="75" t="s">
        <v>174</v>
      </c>
      <c r="B10" s="73"/>
      <c r="C10" s="34" t="s">
        <v>123</v>
      </c>
      <c r="D10" s="12" t="s">
        <v>208</v>
      </c>
      <c r="E10" s="60">
        <v>1</v>
      </c>
    </row>
    <row r="11" spans="1:5" ht="42" customHeight="1" x14ac:dyDescent="0.2">
      <c r="A11" s="75" t="s">
        <v>175</v>
      </c>
      <c r="B11" s="73"/>
      <c r="C11" s="34" t="s">
        <v>123</v>
      </c>
      <c r="D11" s="35" t="s">
        <v>149</v>
      </c>
      <c r="E11" s="60">
        <v>1</v>
      </c>
    </row>
    <row r="12" spans="1:5" ht="48" customHeight="1" x14ac:dyDescent="0.2">
      <c r="A12" s="75" t="s">
        <v>176</v>
      </c>
      <c r="B12" s="35"/>
      <c r="C12" s="34" t="s">
        <v>123</v>
      </c>
      <c r="D12" s="35" t="s">
        <v>127</v>
      </c>
      <c r="E12" s="38">
        <v>1</v>
      </c>
    </row>
    <row r="13" spans="1:5" ht="32.25" customHeight="1" x14ac:dyDescent="0.2">
      <c r="A13" s="74" t="s">
        <v>138</v>
      </c>
      <c r="B13" s="67" t="s">
        <v>4</v>
      </c>
      <c r="C13" s="37"/>
      <c r="D13" s="69" t="s">
        <v>132</v>
      </c>
      <c r="E13" s="41">
        <f>SUM(E14:E16)</f>
        <v>3</v>
      </c>
    </row>
    <row r="14" spans="1:5" ht="38.25" customHeight="1" x14ac:dyDescent="0.2">
      <c r="A14" s="71" t="s">
        <v>146</v>
      </c>
      <c r="B14" s="61"/>
      <c r="C14" s="34" t="s">
        <v>123</v>
      </c>
      <c r="D14" s="35" t="s">
        <v>150</v>
      </c>
      <c r="E14" s="60">
        <v>1</v>
      </c>
    </row>
    <row r="15" spans="1:5" ht="34.5" customHeight="1" x14ac:dyDescent="0.2">
      <c r="A15" s="71" t="s">
        <v>177</v>
      </c>
      <c r="B15" s="73"/>
      <c r="C15" s="34" t="s">
        <v>123</v>
      </c>
      <c r="D15" s="35" t="s">
        <v>129</v>
      </c>
      <c r="E15" s="60">
        <v>1</v>
      </c>
    </row>
    <row r="16" spans="1:5" ht="42" customHeight="1" x14ac:dyDescent="0.2">
      <c r="A16" s="71" t="s">
        <v>178</v>
      </c>
      <c r="B16" s="35"/>
      <c r="C16" s="34" t="s">
        <v>123</v>
      </c>
      <c r="D16" s="35" t="s">
        <v>127</v>
      </c>
      <c r="E16" s="38">
        <v>1</v>
      </c>
    </row>
    <row r="17" spans="1:5" ht="43.5" customHeight="1" x14ac:dyDescent="0.2">
      <c r="A17" s="74" t="s">
        <v>139</v>
      </c>
      <c r="B17" s="67" t="s">
        <v>5</v>
      </c>
      <c r="C17" s="37"/>
      <c r="D17" s="69" t="s">
        <v>132</v>
      </c>
      <c r="E17" s="41">
        <f>SUM(E18:E18)</f>
        <v>1</v>
      </c>
    </row>
    <row r="18" spans="1:5" ht="51.75" customHeight="1" x14ac:dyDescent="0.2">
      <c r="A18" s="71" t="s">
        <v>179</v>
      </c>
      <c r="B18" s="73"/>
      <c r="C18" s="34" t="s">
        <v>123</v>
      </c>
      <c r="D18" s="35" t="s">
        <v>124</v>
      </c>
      <c r="E18" s="60">
        <v>1</v>
      </c>
    </row>
    <row r="19" spans="1:5" ht="45" customHeight="1" x14ac:dyDescent="0.2">
      <c r="A19" s="74" t="s">
        <v>140</v>
      </c>
      <c r="B19" s="67" t="s">
        <v>19</v>
      </c>
      <c r="C19" s="37"/>
      <c r="D19" s="69" t="s">
        <v>132</v>
      </c>
      <c r="E19" s="41">
        <f>SUM(E20:E21)</f>
        <v>2</v>
      </c>
    </row>
    <row r="20" spans="1:5" ht="41.25" customHeight="1" x14ac:dyDescent="0.2">
      <c r="A20" s="75" t="s">
        <v>180</v>
      </c>
      <c r="B20" s="61"/>
      <c r="C20" s="35" t="s">
        <v>123</v>
      </c>
      <c r="D20" s="35" t="s">
        <v>150</v>
      </c>
      <c r="E20" s="60">
        <v>1</v>
      </c>
    </row>
    <row r="21" spans="1:5" ht="34.5" customHeight="1" x14ac:dyDescent="0.2">
      <c r="A21" s="75" t="s">
        <v>181</v>
      </c>
      <c r="B21" s="35"/>
      <c r="C21" s="35" t="s">
        <v>123</v>
      </c>
      <c r="D21" s="35" t="s">
        <v>127</v>
      </c>
      <c r="E21" s="38">
        <v>1</v>
      </c>
    </row>
    <row r="22" spans="1:5" ht="47.25" customHeight="1" x14ac:dyDescent="0.2">
      <c r="A22" s="74" t="s">
        <v>153</v>
      </c>
      <c r="B22" s="47" t="s">
        <v>23</v>
      </c>
      <c r="C22" s="37"/>
      <c r="D22" s="69" t="s">
        <v>132</v>
      </c>
      <c r="E22" s="41">
        <v>1</v>
      </c>
    </row>
    <row r="23" spans="1:5" ht="66" customHeight="1" x14ac:dyDescent="0.2">
      <c r="A23" s="71" t="s">
        <v>183</v>
      </c>
      <c r="B23" s="61"/>
      <c r="C23" s="34" t="s">
        <v>123</v>
      </c>
      <c r="D23" s="35" t="s">
        <v>127</v>
      </c>
      <c r="E23" s="38">
        <v>1</v>
      </c>
    </row>
    <row r="24" spans="1:5" ht="40.5" customHeight="1" x14ac:dyDescent="0.2">
      <c r="A24" s="74" t="s">
        <v>154</v>
      </c>
      <c r="B24" s="67" t="s">
        <v>25</v>
      </c>
      <c r="C24" s="37"/>
      <c r="D24" s="69" t="s">
        <v>132</v>
      </c>
      <c r="E24" s="41">
        <f>SUM(E25:E28)</f>
        <v>4</v>
      </c>
    </row>
    <row r="25" spans="1:5" ht="45" customHeight="1" x14ac:dyDescent="0.2">
      <c r="A25" s="75" t="s">
        <v>184</v>
      </c>
      <c r="B25" s="73"/>
      <c r="C25" s="34" t="s">
        <v>123</v>
      </c>
      <c r="D25" s="35" t="s">
        <v>151</v>
      </c>
      <c r="E25" s="60">
        <v>1</v>
      </c>
    </row>
    <row r="26" spans="1:5" ht="43.5" customHeight="1" x14ac:dyDescent="0.2">
      <c r="A26" s="75" t="s">
        <v>213</v>
      </c>
      <c r="B26" s="73"/>
      <c r="C26" s="34" t="s">
        <v>123</v>
      </c>
      <c r="D26" s="35" t="s">
        <v>124</v>
      </c>
      <c r="E26" s="60">
        <v>1</v>
      </c>
    </row>
    <row r="27" spans="1:5" ht="45" customHeight="1" x14ac:dyDescent="0.2">
      <c r="A27" s="75" t="s">
        <v>214</v>
      </c>
      <c r="B27" s="35"/>
      <c r="C27" s="34" t="s">
        <v>123</v>
      </c>
      <c r="D27" s="34" t="s">
        <v>126</v>
      </c>
      <c r="E27" s="38">
        <v>1</v>
      </c>
    </row>
    <row r="28" spans="1:5" ht="45.75" customHeight="1" x14ac:dyDescent="0.2">
      <c r="A28" s="75" t="s">
        <v>215</v>
      </c>
      <c r="B28" s="35"/>
      <c r="C28" s="34" t="s">
        <v>123</v>
      </c>
      <c r="D28" s="34" t="s">
        <v>127</v>
      </c>
      <c r="E28" s="38">
        <v>1</v>
      </c>
    </row>
    <row r="29" spans="1:5" ht="41.25" customHeight="1" x14ac:dyDescent="0.2">
      <c r="A29" s="74" t="s">
        <v>155</v>
      </c>
      <c r="B29" s="67" t="s">
        <v>26</v>
      </c>
      <c r="C29" s="37"/>
      <c r="D29" s="69" t="s">
        <v>132</v>
      </c>
      <c r="E29" s="41">
        <f>SUM(E30:E30)</f>
        <v>1</v>
      </c>
    </row>
    <row r="30" spans="1:5" ht="43.5" customHeight="1" x14ac:dyDescent="0.2">
      <c r="A30" s="71" t="s">
        <v>185</v>
      </c>
      <c r="B30" s="35"/>
      <c r="C30" s="34" t="s">
        <v>123</v>
      </c>
      <c r="D30" s="35" t="s">
        <v>127</v>
      </c>
      <c r="E30" s="38">
        <v>1</v>
      </c>
    </row>
    <row r="31" spans="1:5" ht="36" customHeight="1" x14ac:dyDescent="0.2">
      <c r="A31" s="74" t="s">
        <v>156</v>
      </c>
      <c r="B31" s="67" t="s">
        <v>37</v>
      </c>
      <c r="C31" s="37"/>
      <c r="D31" s="69" t="s">
        <v>132</v>
      </c>
      <c r="E31" s="41">
        <f>SUM(E32:E32)</f>
        <v>1</v>
      </c>
    </row>
    <row r="32" spans="1:5" ht="45" customHeight="1" x14ac:dyDescent="0.2">
      <c r="A32" s="75" t="s">
        <v>186</v>
      </c>
      <c r="B32" s="35"/>
      <c r="C32" s="34" t="s">
        <v>123</v>
      </c>
      <c r="D32" s="35" t="s">
        <v>127</v>
      </c>
      <c r="E32" s="38">
        <v>1</v>
      </c>
    </row>
    <row r="33" spans="1:5" ht="36" customHeight="1" x14ac:dyDescent="0.2">
      <c r="A33" s="74" t="s">
        <v>157</v>
      </c>
      <c r="B33" s="67" t="s">
        <v>38</v>
      </c>
      <c r="C33" s="37"/>
      <c r="D33" s="69" t="s">
        <v>132</v>
      </c>
      <c r="E33" s="41">
        <f>SUM(E34:E36)</f>
        <v>3</v>
      </c>
    </row>
    <row r="34" spans="1:5" ht="47.25" customHeight="1" x14ac:dyDescent="0.2">
      <c r="A34" s="71" t="s">
        <v>187</v>
      </c>
      <c r="B34" s="73"/>
      <c r="C34" s="34" t="s">
        <v>123</v>
      </c>
      <c r="D34" s="56" t="s">
        <v>208</v>
      </c>
      <c r="E34" s="60">
        <v>1</v>
      </c>
    </row>
    <row r="35" spans="1:5" ht="43.5" customHeight="1" x14ac:dyDescent="0.2">
      <c r="A35" s="71" t="s">
        <v>188</v>
      </c>
      <c r="B35" s="73"/>
      <c r="C35" s="34" t="s">
        <v>123</v>
      </c>
      <c r="D35" s="35" t="s">
        <v>217</v>
      </c>
      <c r="E35" s="60">
        <v>1</v>
      </c>
    </row>
    <row r="36" spans="1:5" ht="36.75" customHeight="1" x14ac:dyDescent="0.2">
      <c r="A36" s="71" t="s">
        <v>225</v>
      </c>
      <c r="B36" s="73"/>
      <c r="C36" s="34" t="s">
        <v>123</v>
      </c>
      <c r="D36" s="35" t="s">
        <v>125</v>
      </c>
      <c r="E36" s="60">
        <v>1</v>
      </c>
    </row>
    <row r="37" spans="1:5" ht="50.25" customHeight="1" x14ac:dyDescent="0.2">
      <c r="A37" s="74" t="s">
        <v>158</v>
      </c>
      <c r="B37" s="67" t="s">
        <v>39</v>
      </c>
      <c r="C37" s="37"/>
      <c r="D37" s="69" t="s">
        <v>132</v>
      </c>
      <c r="E37" s="41">
        <f>SUM(E38:E38)</f>
        <v>1</v>
      </c>
    </row>
    <row r="38" spans="1:5" ht="45.75" customHeight="1" x14ac:dyDescent="0.2">
      <c r="A38" s="75" t="s">
        <v>190</v>
      </c>
      <c r="B38" s="35"/>
      <c r="C38" s="34" t="s">
        <v>123</v>
      </c>
      <c r="D38" s="34" t="s">
        <v>127</v>
      </c>
      <c r="E38" s="38">
        <v>1</v>
      </c>
    </row>
    <row r="39" spans="1:5" ht="41.25" customHeight="1" x14ac:dyDescent="0.2">
      <c r="A39" s="74" t="s">
        <v>159</v>
      </c>
      <c r="B39" s="67" t="s">
        <v>41</v>
      </c>
      <c r="C39" s="37"/>
      <c r="D39" s="69" t="s">
        <v>132</v>
      </c>
      <c r="E39" s="41">
        <f>SUM(E40:E41)</f>
        <v>2</v>
      </c>
    </row>
    <row r="40" spans="1:5" ht="42.75" customHeight="1" x14ac:dyDescent="0.2">
      <c r="A40" s="71" t="s">
        <v>191</v>
      </c>
      <c r="B40" s="73"/>
      <c r="C40" s="34" t="s">
        <v>123</v>
      </c>
      <c r="D40" s="35" t="s">
        <v>124</v>
      </c>
      <c r="E40" s="60">
        <v>1</v>
      </c>
    </row>
    <row r="41" spans="1:5" ht="40.5" customHeight="1" x14ac:dyDescent="0.2">
      <c r="A41" s="71" t="s">
        <v>192</v>
      </c>
      <c r="B41" s="35"/>
      <c r="C41" s="34" t="s">
        <v>123</v>
      </c>
      <c r="D41" s="35" t="s">
        <v>127</v>
      </c>
      <c r="E41" s="38">
        <v>1</v>
      </c>
    </row>
    <row r="42" spans="1:5" ht="37.5" customHeight="1" x14ac:dyDescent="0.2">
      <c r="A42" s="74" t="s">
        <v>160</v>
      </c>
      <c r="B42" s="67" t="s">
        <v>42</v>
      </c>
      <c r="C42" s="37"/>
      <c r="D42" s="69" t="s">
        <v>132</v>
      </c>
      <c r="E42" s="41">
        <f>SUM(E43:E43)</f>
        <v>1</v>
      </c>
    </row>
    <row r="43" spans="1:5" ht="51" customHeight="1" x14ac:dyDescent="0.2">
      <c r="A43" s="71" t="s">
        <v>193</v>
      </c>
      <c r="B43" s="35"/>
      <c r="C43" s="34" t="s">
        <v>123</v>
      </c>
      <c r="D43" s="35" t="s">
        <v>127</v>
      </c>
      <c r="E43" s="38">
        <v>1</v>
      </c>
    </row>
    <row r="44" spans="1:5" ht="43.5" customHeight="1" x14ac:dyDescent="0.2">
      <c r="A44" s="74" t="s">
        <v>161</v>
      </c>
      <c r="B44" s="67" t="s">
        <v>43</v>
      </c>
      <c r="C44" s="37"/>
      <c r="D44" s="69" t="s">
        <v>132</v>
      </c>
      <c r="E44" s="41">
        <f>SUM(E45:E51)</f>
        <v>14</v>
      </c>
    </row>
    <row r="45" spans="1:5" ht="40.5" customHeight="1" x14ac:dyDescent="0.2">
      <c r="A45" s="71" t="s">
        <v>194</v>
      </c>
      <c r="B45" s="73"/>
      <c r="C45" s="35" t="s">
        <v>123</v>
      </c>
      <c r="D45" s="35" t="s">
        <v>227</v>
      </c>
      <c r="E45" s="38">
        <v>1</v>
      </c>
    </row>
    <row r="46" spans="1:5" ht="33.75" customHeight="1" x14ac:dyDescent="0.2">
      <c r="A46" s="71" t="s">
        <v>195</v>
      </c>
      <c r="B46" s="73"/>
      <c r="C46" s="35" t="s">
        <v>123</v>
      </c>
      <c r="D46" s="35" t="s">
        <v>230</v>
      </c>
      <c r="E46" s="38">
        <v>1</v>
      </c>
    </row>
    <row r="47" spans="1:5" ht="45" customHeight="1" x14ac:dyDescent="0.2">
      <c r="A47" s="71" t="s">
        <v>196</v>
      </c>
      <c r="B47" s="73"/>
      <c r="C47" s="76" t="s">
        <v>123</v>
      </c>
      <c r="D47" s="76" t="s">
        <v>229</v>
      </c>
      <c r="E47" s="77">
        <v>1</v>
      </c>
    </row>
    <row r="48" spans="1:5" ht="81" customHeight="1" x14ac:dyDescent="0.2">
      <c r="A48" s="71" t="s">
        <v>218</v>
      </c>
      <c r="B48" s="73"/>
      <c r="C48" s="35" t="s">
        <v>123</v>
      </c>
      <c r="D48" s="35" t="s">
        <v>231</v>
      </c>
      <c r="E48" s="60">
        <v>3</v>
      </c>
    </row>
    <row r="49" spans="1:5" ht="34.5" customHeight="1" x14ac:dyDescent="0.2">
      <c r="A49" s="71" t="s">
        <v>219</v>
      </c>
      <c r="B49" s="73"/>
      <c r="C49" s="35" t="s">
        <v>123</v>
      </c>
      <c r="D49" s="35" t="s">
        <v>152</v>
      </c>
      <c r="E49" s="60">
        <v>5</v>
      </c>
    </row>
    <row r="50" spans="1:5" ht="30" customHeight="1" x14ac:dyDescent="0.2">
      <c r="A50" s="71" t="s">
        <v>211</v>
      </c>
      <c r="B50" s="73"/>
      <c r="C50" s="16" t="s">
        <v>123</v>
      </c>
      <c r="D50" s="76" t="s">
        <v>210</v>
      </c>
      <c r="E50" s="25">
        <v>2</v>
      </c>
    </row>
    <row r="51" spans="1:5" ht="48.75" customHeight="1" x14ac:dyDescent="0.2">
      <c r="A51" s="71" t="s">
        <v>212</v>
      </c>
      <c r="B51" s="35"/>
      <c r="C51" s="34" t="s">
        <v>123</v>
      </c>
      <c r="D51" s="35" t="s">
        <v>216</v>
      </c>
      <c r="E51" s="38">
        <v>1</v>
      </c>
    </row>
    <row r="52" spans="1:5" ht="42" customHeight="1" x14ac:dyDescent="0.2">
      <c r="A52" s="74" t="s">
        <v>162</v>
      </c>
      <c r="B52" s="67" t="s">
        <v>44</v>
      </c>
      <c r="C52" s="37"/>
      <c r="D52" s="69" t="s">
        <v>132</v>
      </c>
      <c r="E52" s="41">
        <f>SUM(E53:E54)</f>
        <v>2</v>
      </c>
    </row>
    <row r="53" spans="1:5" ht="46.5" customHeight="1" x14ac:dyDescent="0.2">
      <c r="A53" s="71" t="s">
        <v>197</v>
      </c>
      <c r="B53" s="73"/>
      <c r="C53" s="34" t="s">
        <v>123</v>
      </c>
      <c r="D53" s="56" t="s">
        <v>208</v>
      </c>
      <c r="E53" s="60">
        <v>1</v>
      </c>
    </row>
    <row r="54" spans="1:5" ht="39.75" customHeight="1" x14ac:dyDescent="0.2">
      <c r="A54" s="71" t="s">
        <v>198</v>
      </c>
      <c r="B54" s="73"/>
      <c r="C54" s="34" t="s">
        <v>123</v>
      </c>
      <c r="D54" s="35" t="s">
        <v>149</v>
      </c>
      <c r="E54" s="60">
        <v>1</v>
      </c>
    </row>
    <row r="55" spans="1:5" ht="40.5" customHeight="1" x14ac:dyDescent="0.2">
      <c r="A55" s="74" t="s">
        <v>163</v>
      </c>
      <c r="B55" s="67" t="s">
        <v>45</v>
      </c>
      <c r="C55" s="47"/>
      <c r="D55" s="69" t="s">
        <v>132</v>
      </c>
      <c r="E55" s="41">
        <f>SUM(E56:E56)</f>
        <v>1</v>
      </c>
    </row>
    <row r="56" spans="1:5" ht="51.75" customHeight="1" x14ac:dyDescent="0.2">
      <c r="A56" s="71" t="s">
        <v>220</v>
      </c>
      <c r="B56" s="35"/>
      <c r="C56" s="34" t="s">
        <v>123</v>
      </c>
      <c r="D56" s="35" t="s">
        <v>127</v>
      </c>
      <c r="E56" s="38">
        <v>1</v>
      </c>
    </row>
    <row r="57" spans="1:5" ht="42.75" customHeight="1" x14ac:dyDescent="0.2">
      <c r="A57" s="74" t="s">
        <v>165</v>
      </c>
      <c r="B57" s="67" t="s">
        <v>46</v>
      </c>
      <c r="C57" s="37"/>
      <c r="D57" s="69" t="s">
        <v>132</v>
      </c>
      <c r="E57" s="41">
        <f>SUM(E58:E58)</f>
        <v>1</v>
      </c>
    </row>
    <row r="58" spans="1:5" ht="43.5" customHeight="1" x14ac:dyDescent="0.2">
      <c r="A58" s="71" t="s">
        <v>199</v>
      </c>
      <c r="B58" s="35"/>
      <c r="C58" s="34" t="s">
        <v>123</v>
      </c>
      <c r="D58" s="35" t="s">
        <v>127</v>
      </c>
      <c r="E58" s="38">
        <v>1</v>
      </c>
    </row>
    <row r="59" spans="1:5" ht="39" customHeight="1" x14ac:dyDescent="0.2">
      <c r="A59" s="74" t="s">
        <v>166</v>
      </c>
      <c r="B59" s="67" t="s">
        <v>48</v>
      </c>
      <c r="C59" s="37"/>
      <c r="D59" s="69" t="s">
        <v>132</v>
      </c>
      <c r="E59" s="41">
        <f>SUM(E60:E63)</f>
        <v>4</v>
      </c>
    </row>
    <row r="60" spans="1:5" ht="46.5" customHeight="1" x14ac:dyDescent="0.2">
      <c r="A60" s="71" t="s">
        <v>200</v>
      </c>
      <c r="B60" s="73"/>
      <c r="C60" s="34" t="s">
        <v>123</v>
      </c>
      <c r="D60" s="56" t="s">
        <v>208</v>
      </c>
      <c r="E60" s="60">
        <v>1</v>
      </c>
    </row>
    <row r="61" spans="1:5" ht="46.5" customHeight="1" x14ac:dyDescent="0.2">
      <c r="A61" s="71" t="s">
        <v>201</v>
      </c>
      <c r="B61" s="73"/>
      <c r="C61" s="34" t="s">
        <v>123</v>
      </c>
      <c r="D61" s="35" t="s">
        <v>209</v>
      </c>
      <c r="E61" s="60">
        <v>1</v>
      </c>
    </row>
    <row r="62" spans="1:5" ht="41.25" customHeight="1" x14ac:dyDescent="0.2">
      <c r="A62" s="71" t="s">
        <v>202</v>
      </c>
      <c r="B62" s="35"/>
      <c r="C62" s="34" t="s">
        <v>123</v>
      </c>
      <c r="D62" s="35" t="s">
        <v>126</v>
      </c>
      <c r="E62" s="38">
        <v>1</v>
      </c>
    </row>
    <row r="63" spans="1:5" ht="40.5" customHeight="1" x14ac:dyDescent="0.2">
      <c r="A63" s="71" t="s">
        <v>203</v>
      </c>
      <c r="B63" s="35"/>
      <c r="C63" s="34" t="s">
        <v>123</v>
      </c>
      <c r="D63" s="35" t="s">
        <v>127</v>
      </c>
      <c r="E63" s="38">
        <v>1</v>
      </c>
    </row>
    <row r="64" spans="1:5" ht="39.75" customHeight="1" x14ac:dyDescent="0.2">
      <c r="A64" s="74" t="s">
        <v>167</v>
      </c>
      <c r="B64" s="67" t="s">
        <v>52</v>
      </c>
      <c r="C64" s="37"/>
      <c r="D64" s="69" t="s">
        <v>132</v>
      </c>
      <c r="E64" s="41">
        <f>SUM(E65:E65)</f>
        <v>1</v>
      </c>
    </row>
    <row r="65" spans="1:5" ht="45" customHeight="1" x14ac:dyDescent="0.2">
      <c r="A65" s="71" t="s">
        <v>204</v>
      </c>
      <c r="B65" s="73"/>
      <c r="C65" s="34" t="s">
        <v>123</v>
      </c>
      <c r="D65" s="56" t="s">
        <v>208</v>
      </c>
      <c r="E65" s="60">
        <v>1</v>
      </c>
    </row>
    <row r="66" spans="1:5" ht="40.5" customHeight="1" x14ac:dyDescent="0.2">
      <c r="A66" s="74" t="s">
        <v>168</v>
      </c>
      <c r="B66" s="67" t="s">
        <v>57</v>
      </c>
      <c r="C66" s="37"/>
      <c r="D66" s="69" t="s">
        <v>132</v>
      </c>
      <c r="E66" s="41">
        <f>SUM(E67:E68)</f>
        <v>2</v>
      </c>
    </row>
    <row r="67" spans="1:5" ht="42.75" customHeight="1" x14ac:dyDescent="0.2">
      <c r="A67" s="71" t="s">
        <v>221</v>
      </c>
      <c r="B67" s="73"/>
      <c r="C67" s="34" t="s">
        <v>123</v>
      </c>
      <c r="D67" s="56" t="s">
        <v>208</v>
      </c>
      <c r="E67" s="60">
        <v>1</v>
      </c>
    </row>
    <row r="68" spans="1:5" ht="46.5" customHeight="1" x14ac:dyDescent="0.2">
      <c r="A68" s="75" t="s">
        <v>222</v>
      </c>
      <c r="B68" s="35"/>
      <c r="C68" s="34" t="s">
        <v>123</v>
      </c>
      <c r="D68" s="35" t="s">
        <v>127</v>
      </c>
      <c r="E68" s="38">
        <v>1</v>
      </c>
    </row>
    <row r="69" spans="1:5" ht="40.5" customHeight="1" x14ac:dyDescent="0.2">
      <c r="A69" s="74" t="s">
        <v>224</v>
      </c>
      <c r="B69" s="67" t="s">
        <v>58</v>
      </c>
      <c r="C69" s="37"/>
      <c r="D69" s="69" t="s">
        <v>132</v>
      </c>
      <c r="E69" s="41">
        <f>SUM(E70:E70)</f>
        <v>1</v>
      </c>
    </row>
    <row r="70" spans="1:5" ht="42.75" customHeight="1" x14ac:dyDescent="0.2">
      <c r="A70" s="71" t="s">
        <v>205</v>
      </c>
      <c r="B70" s="35"/>
      <c r="C70" s="34" t="s">
        <v>123</v>
      </c>
      <c r="D70" s="35" t="s">
        <v>127</v>
      </c>
      <c r="E70" s="38">
        <v>1</v>
      </c>
    </row>
    <row r="71" spans="1:5" ht="40.5" customHeight="1" x14ac:dyDescent="0.2">
      <c r="A71" s="74" t="s">
        <v>169</v>
      </c>
      <c r="B71" s="67" t="s">
        <v>59</v>
      </c>
      <c r="C71" s="37"/>
      <c r="D71" s="69" t="s">
        <v>132</v>
      </c>
      <c r="E71" s="41">
        <f>SUM(E72:E72)</f>
        <v>1</v>
      </c>
    </row>
    <row r="72" spans="1:5" ht="40.5" customHeight="1" x14ac:dyDescent="0.2">
      <c r="A72" s="71" t="s">
        <v>206</v>
      </c>
      <c r="B72" s="43"/>
      <c r="C72" s="34" t="s">
        <v>123</v>
      </c>
      <c r="D72" s="35" t="s">
        <v>151</v>
      </c>
      <c r="E72" s="60">
        <v>1</v>
      </c>
    </row>
    <row r="73" spans="1:5" ht="52.5" customHeight="1" x14ac:dyDescent="0.2">
      <c r="A73" s="74" t="s">
        <v>164</v>
      </c>
      <c r="B73" s="67" t="s">
        <v>60</v>
      </c>
      <c r="C73" s="37"/>
      <c r="D73" s="69" t="s">
        <v>132</v>
      </c>
      <c r="E73" s="41">
        <f>SUM(E74:E74)</f>
        <v>1</v>
      </c>
    </row>
    <row r="74" spans="1:5" ht="43.5" customHeight="1" x14ac:dyDescent="0.2">
      <c r="A74" s="71" t="s">
        <v>226</v>
      </c>
      <c r="B74" s="35"/>
      <c r="C74" s="34" t="s">
        <v>123</v>
      </c>
      <c r="D74" s="35" t="s">
        <v>127</v>
      </c>
      <c r="E74" s="38">
        <v>1</v>
      </c>
    </row>
    <row r="75" spans="1:5" ht="30" customHeight="1" x14ac:dyDescent="0.2">
      <c r="A75" s="74" t="s">
        <v>170</v>
      </c>
      <c r="B75" s="67" t="s">
        <v>61</v>
      </c>
      <c r="C75" s="37"/>
      <c r="D75" s="69" t="s">
        <v>132</v>
      </c>
      <c r="E75" s="41">
        <f>SUM(E76:E77)</f>
        <v>2</v>
      </c>
    </row>
    <row r="76" spans="1:5" ht="38.25" customHeight="1" x14ac:dyDescent="0.2">
      <c r="A76" s="71" t="s">
        <v>223</v>
      </c>
      <c r="B76" s="73"/>
      <c r="C76" s="34" t="s">
        <v>123</v>
      </c>
      <c r="D76" s="56" t="s">
        <v>208</v>
      </c>
      <c r="E76" s="60">
        <v>1</v>
      </c>
    </row>
    <row r="77" spans="1:5" ht="39.75" customHeight="1" x14ac:dyDescent="0.2">
      <c r="A77" s="71" t="s">
        <v>207</v>
      </c>
      <c r="B77" s="35"/>
      <c r="C77" s="34" t="s">
        <v>123</v>
      </c>
      <c r="D77" s="34" t="s">
        <v>127</v>
      </c>
      <c r="E77" s="38">
        <v>1</v>
      </c>
    </row>
    <row r="78" spans="1:5" ht="39.75" customHeight="1" x14ac:dyDescent="0.2">
      <c r="A78" s="48"/>
      <c r="B78" s="44"/>
      <c r="C78" s="44"/>
      <c r="D78" s="45" t="s">
        <v>130</v>
      </c>
      <c r="E78" s="46">
        <f>SUM(E5:E77)/2</f>
        <v>56</v>
      </c>
    </row>
    <row r="79" spans="1:5" x14ac:dyDescent="0.2">
      <c r="A79" s="62"/>
      <c r="B79" s="52"/>
      <c r="C79" s="54"/>
      <c r="D79" s="52"/>
      <c r="E79" s="63"/>
    </row>
  </sheetData>
  <mergeCells count="3">
    <mergeCell ref="A3:E3"/>
    <mergeCell ref="A1:E1"/>
    <mergeCell ref="A2:E2"/>
  </mergeCells>
  <dataValidations count="2">
    <dataValidation type="list" allowBlank="1" showInputMessage="1" showErrorMessage="1" sqref="B5:B13 B15:B19 B21:B22 B24:B49 B55:B63 B73:B77" xr:uid="{00000000-0002-0000-0000-000000000000}">
      <formula1>INDIRECT(#REF!)</formula1>
    </dataValidation>
    <dataValidation type="whole" allowBlank="1" showInputMessage="1" showErrorMessage="1" sqref="E6:E46 E48:E77" xr:uid="{00000000-0002-0000-0000-000001000000}">
      <formula1>0</formula1>
      <formula2>500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1"/>
  <sheetViews>
    <sheetView workbookViewId="0">
      <selection activeCell="A2" sqref="A2:F2"/>
    </sheetView>
  </sheetViews>
  <sheetFormatPr defaultColWidth="8.88671875" defaultRowHeight="12.75" x14ac:dyDescent="0.2"/>
  <cols>
    <col min="1" max="1" width="4.5546875" style="24" customWidth="1"/>
    <col min="2" max="2" width="14.6640625" style="23" customWidth="1"/>
    <col min="3" max="3" width="18.109375" style="23" customWidth="1"/>
    <col min="4" max="4" width="19.5546875" style="11" customWidth="1"/>
    <col min="5" max="5" width="22.21875" style="11" customWidth="1"/>
    <col min="6" max="6" width="11.109375" style="31" customWidth="1"/>
    <col min="7" max="14" width="8.88671875" style="15"/>
    <col min="15" max="15" width="8.88671875" style="18"/>
    <col min="16" max="16384" width="8.88671875" style="15"/>
  </cols>
  <sheetData>
    <row r="1" spans="1:15" ht="28.5" customHeight="1" x14ac:dyDescent="0.2">
      <c r="A1" s="84" t="s">
        <v>148</v>
      </c>
      <c r="B1" s="84"/>
      <c r="C1" s="84"/>
      <c r="D1" s="84"/>
      <c r="E1" s="84"/>
      <c r="F1" s="84"/>
    </row>
    <row r="2" spans="1:15" ht="19.5" customHeight="1" x14ac:dyDescent="0.2">
      <c r="A2" s="88" t="s">
        <v>233</v>
      </c>
      <c r="B2" s="88"/>
      <c r="C2" s="88"/>
      <c r="D2" s="88"/>
      <c r="E2" s="88"/>
      <c r="F2" s="88"/>
    </row>
    <row r="3" spans="1:15" ht="36" customHeight="1" x14ac:dyDescent="0.2">
      <c r="A3" s="86" t="s">
        <v>234</v>
      </c>
      <c r="B3" s="87"/>
      <c r="C3" s="87"/>
      <c r="D3" s="87"/>
      <c r="E3" s="87"/>
      <c r="F3" s="87"/>
    </row>
    <row r="4" spans="1:15" s="13" customFormat="1" ht="74.25" customHeight="1" x14ac:dyDescent="0.2">
      <c r="A4" s="58" t="s">
        <v>0</v>
      </c>
      <c r="B4" s="58" t="s">
        <v>131</v>
      </c>
      <c r="C4" s="59" t="s">
        <v>144</v>
      </c>
      <c r="D4" s="59" t="s">
        <v>106</v>
      </c>
      <c r="E4" s="58" t="s">
        <v>133</v>
      </c>
      <c r="F4" s="59" t="s">
        <v>145</v>
      </c>
      <c r="O4" s="14"/>
    </row>
    <row r="5" spans="1:15" ht="36.75" customHeight="1" x14ac:dyDescent="0.2">
      <c r="A5" s="42" t="s">
        <v>140</v>
      </c>
      <c r="B5" s="32" t="s">
        <v>22</v>
      </c>
      <c r="C5" s="39"/>
      <c r="D5" s="33"/>
      <c r="E5" s="33" t="s">
        <v>132</v>
      </c>
      <c r="F5" s="41">
        <f>SUM(F6:F6)</f>
        <v>1</v>
      </c>
      <c r="J5" s="80"/>
      <c r="O5" s="15"/>
    </row>
    <row r="6" spans="1:15" ht="70.5" customHeight="1" x14ac:dyDescent="0.2">
      <c r="A6" s="7" t="s">
        <v>180</v>
      </c>
      <c r="B6" s="15"/>
      <c r="C6" s="8" t="s">
        <v>142</v>
      </c>
      <c r="D6" s="10" t="s">
        <v>228</v>
      </c>
      <c r="E6" s="8" t="s">
        <v>135</v>
      </c>
      <c r="F6" s="60">
        <v>1</v>
      </c>
      <c r="J6" s="81"/>
      <c r="O6" s="15"/>
    </row>
    <row r="7" spans="1:15" ht="36" customHeight="1" x14ac:dyDescent="0.2">
      <c r="A7" s="36" t="s">
        <v>141</v>
      </c>
      <c r="B7" s="32" t="s">
        <v>25</v>
      </c>
      <c r="C7" s="39"/>
      <c r="D7" s="33"/>
      <c r="E7" s="33" t="s">
        <v>132</v>
      </c>
      <c r="F7" s="40">
        <f>SUM(F8:F8)</f>
        <v>1</v>
      </c>
      <c r="J7" s="57"/>
      <c r="O7" s="15"/>
    </row>
    <row r="8" spans="1:15" ht="42.75" customHeight="1" x14ac:dyDescent="0.2">
      <c r="A8" s="26" t="s">
        <v>182</v>
      </c>
      <c r="B8" s="17"/>
      <c r="C8" s="8" t="s">
        <v>142</v>
      </c>
      <c r="D8" s="10" t="s">
        <v>228</v>
      </c>
      <c r="E8" s="8" t="s">
        <v>134</v>
      </c>
      <c r="F8" s="9">
        <v>1</v>
      </c>
      <c r="J8" s="78"/>
    </row>
    <row r="9" spans="1:15" ht="50.25" customHeight="1" x14ac:dyDescent="0.2">
      <c r="A9" s="42" t="s">
        <v>158</v>
      </c>
      <c r="B9" s="32" t="s">
        <v>60</v>
      </c>
      <c r="C9" s="79"/>
      <c r="D9" s="33"/>
      <c r="E9" s="33" t="s">
        <v>132</v>
      </c>
      <c r="F9" s="40">
        <f>SUM(F10:F10)</f>
        <v>1</v>
      </c>
      <c r="J9" s="57"/>
    </row>
    <row r="10" spans="1:15" ht="53.25" customHeight="1" x14ac:dyDescent="0.2">
      <c r="A10" s="26" t="s">
        <v>189</v>
      </c>
      <c r="B10" s="17"/>
      <c r="C10" s="8" t="s">
        <v>142</v>
      </c>
      <c r="D10" s="10" t="s">
        <v>143</v>
      </c>
      <c r="E10" s="8" t="s">
        <v>134</v>
      </c>
      <c r="F10" s="9">
        <v>1</v>
      </c>
      <c r="J10" s="78"/>
    </row>
    <row r="11" spans="1:15" ht="30" customHeight="1" x14ac:dyDescent="0.2">
      <c r="A11" s="49"/>
      <c r="B11" s="50"/>
      <c r="C11" s="51"/>
      <c r="D11" s="33"/>
      <c r="E11" s="33" t="s">
        <v>132</v>
      </c>
      <c r="F11" s="40">
        <f>SUM(F5:F10)/2</f>
        <v>3</v>
      </c>
    </row>
    <row r="12" spans="1:15" ht="30" customHeight="1" x14ac:dyDescent="0.2">
      <c r="A12" s="27"/>
      <c r="B12" s="19"/>
      <c r="C12" s="20"/>
      <c r="D12" s="52"/>
      <c r="E12" s="54"/>
      <c r="F12" s="29"/>
    </row>
    <row r="13" spans="1:15" ht="30" customHeight="1" x14ac:dyDescent="0.2">
      <c r="A13" s="28"/>
      <c r="B13" s="21"/>
      <c r="C13" s="22"/>
      <c r="D13" s="53"/>
      <c r="E13" s="55"/>
      <c r="F13" s="30"/>
    </row>
    <row r="14" spans="1:15" ht="30" customHeight="1" x14ac:dyDescent="0.2">
      <c r="A14" s="28"/>
      <c r="B14" s="21"/>
      <c r="C14" s="22"/>
      <c r="D14" s="53"/>
      <c r="E14" s="55"/>
      <c r="F14" s="30"/>
    </row>
    <row r="15" spans="1:15" ht="30" customHeight="1" x14ac:dyDescent="0.2">
      <c r="A15" s="28"/>
      <c r="B15" s="21"/>
      <c r="C15" s="22"/>
      <c r="D15" s="53"/>
      <c r="E15" s="55"/>
      <c r="F15" s="30"/>
    </row>
    <row r="16" spans="1:15" ht="30" customHeight="1" x14ac:dyDescent="0.2">
      <c r="A16" s="28"/>
      <c r="B16" s="21"/>
      <c r="C16" s="22"/>
      <c r="D16" s="53"/>
      <c r="E16" s="55"/>
      <c r="F16" s="30"/>
    </row>
    <row r="17" spans="1:6" ht="30" customHeight="1" x14ac:dyDescent="0.2">
      <c r="A17" s="28"/>
      <c r="B17" s="21"/>
      <c r="C17" s="22"/>
      <c r="D17" s="53"/>
      <c r="E17" s="55"/>
      <c r="F17" s="30"/>
    </row>
    <row r="18" spans="1:6" ht="30" customHeight="1" x14ac:dyDescent="0.2">
      <c r="A18" s="28"/>
      <c r="B18" s="21"/>
      <c r="C18" s="22"/>
      <c r="D18" s="53"/>
      <c r="E18" s="55"/>
      <c r="F18" s="30"/>
    </row>
    <row r="19" spans="1:6" ht="30" customHeight="1" x14ac:dyDescent="0.2">
      <c r="A19" s="28"/>
      <c r="B19" s="21"/>
      <c r="C19" s="22"/>
      <c r="D19" s="53"/>
      <c r="E19" s="55"/>
      <c r="F19" s="30"/>
    </row>
    <row r="20" spans="1:6" ht="30" customHeight="1" x14ac:dyDescent="0.2">
      <c r="A20" s="28"/>
      <c r="B20" s="21"/>
      <c r="C20" s="22"/>
      <c r="D20" s="53"/>
      <c r="E20" s="55"/>
      <c r="F20" s="30"/>
    </row>
    <row r="21" spans="1:6" ht="30" customHeight="1" x14ac:dyDescent="0.2">
      <c r="A21" s="28"/>
      <c r="B21" s="21"/>
      <c r="C21" s="22"/>
      <c r="D21" s="53"/>
      <c r="E21" s="55"/>
      <c r="F21" s="30"/>
    </row>
    <row r="22" spans="1:6" ht="30" customHeight="1" x14ac:dyDescent="0.2">
      <c r="A22" s="28"/>
      <c r="B22" s="21"/>
      <c r="C22" s="22"/>
      <c r="D22" s="53"/>
      <c r="E22" s="55"/>
      <c r="F22" s="30"/>
    </row>
    <row r="23" spans="1:6" ht="30" customHeight="1" x14ac:dyDescent="0.2">
      <c r="A23" s="28"/>
      <c r="B23" s="21"/>
      <c r="C23" s="22"/>
      <c r="D23" s="53"/>
      <c r="E23" s="55"/>
      <c r="F23" s="30"/>
    </row>
    <row r="24" spans="1:6" ht="30" customHeight="1" x14ac:dyDescent="0.2">
      <c r="A24" s="28"/>
      <c r="B24" s="21"/>
      <c r="C24" s="22"/>
      <c r="D24" s="53"/>
      <c r="E24" s="55"/>
      <c r="F24" s="30"/>
    </row>
    <row r="25" spans="1:6" ht="30" customHeight="1" x14ac:dyDescent="0.2">
      <c r="A25" s="28"/>
      <c r="B25" s="21"/>
      <c r="C25" s="22"/>
      <c r="D25" s="53"/>
      <c r="E25" s="55"/>
      <c r="F25" s="30"/>
    </row>
    <row r="26" spans="1:6" ht="30" customHeight="1" x14ac:dyDescent="0.2">
      <c r="A26" s="28"/>
      <c r="B26" s="21"/>
      <c r="C26" s="22"/>
      <c r="D26" s="53"/>
      <c r="E26" s="55"/>
      <c r="F26" s="30"/>
    </row>
    <row r="27" spans="1:6" ht="30" customHeight="1" x14ac:dyDescent="0.2">
      <c r="A27" s="28"/>
      <c r="B27" s="21"/>
      <c r="C27" s="22"/>
      <c r="D27" s="53"/>
      <c r="E27" s="55"/>
      <c r="F27" s="30"/>
    </row>
    <row r="28" spans="1:6" ht="30" customHeight="1" x14ac:dyDescent="0.2">
      <c r="A28" s="28"/>
      <c r="B28" s="21"/>
      <c r="C28" s="22"/>
      <c r="D28" s="53"/>
      <c r="E28" s="55"/>
      <c r="F28" s="30"/>
    </row>
    <row r="29" spans="1:6" ht="30" customHeight="1" x14ac:dyDescent="0.2">
      <c r="A29" s="28"/>
      <c r="B29" s="21"/>
      <c r="C29" s="22"/>
      <c r="D29" s="53"/>
      <c r="E29" s="55"/>
      <c r="F29" s="30"/>
    </row>
    <row r="30" spans="1:6" ht="30" customHeight="1" x14ac:dyDescent="0.2">
      <c r="A30" s="28"/>
      <c r="B30" s="21"/>
      <c r="C30" s="22"/>
      <c r="D30" s="53"/>
      <c r="E30" s="55"/>
      <c r="F30" s="30"/>
    </row>
    <row r="31" spans="1:6" ht="30" customHeight="1" x14ac:dyDescent="0.2">
      <c r="A31" s="28"/>
      <c r="B31" s="21"/>
      <c r="C31" s="22"/>
      <c r="D31" s="53"/>
      <c r="E31" s="55"/>
      <c r="F31" s="30"/>
    </row>
    <row r="32" spans="1:6" ht="30" customHeight="1" x14ac:dyDescent="0.2">
      <c r="A32" s="28"/>
      <c r="B32" s="21"/>
      <c r="C32" s="22"/>
      <c r="D32" s="53"/>
      <c r="E32" s="55"/>
      <c r="F32" s="30"/>
    </row>
    <row r="33" spans="1:6" ht="30" customHeight="1" x14ac:dyDescent="0.2">
      <c r="A33" s="28"/>
      <c r="B33" s="21"/>
      <c r="C33" s="22"/>
      <c r="D33" s="53"/>
      <c r="E33" s="55"/>
      <c r="F33" s="30"/>
    </row>
    <row r="34" spans="1:6" ht="30" customHeight="1" x14ac:dyDescent="0.2">
      <c r="A34" s="28"/>
      <c r="B34" s="21"/>
      <c r="C34" s="22"/>
      <c r="D34" s="53"/>
      <c r="E34" s="55"/>
      <c r="F34" s="30"/>
    </row>
    <row r="35" spans="1:6" ht="30" customHeight="1" x14ac:dyDescent="0.2">
      <c r="A35" s="28"/>
      <c r="B35" s="21"/>
      <c r="C35" s="22"/>
      <c r="D35" s="53"/>
      <c r="E35" s="55"/>
      <c r="F35" s="30"/>
    </row>
    <row r="36" spans="1:6" ht="30" customHeight="1" x14ac:dyDescent="0.2">
      <c r="A36" s="28"/>
      <c r="B36" s="21"/>
      <c r="C36" s="22"/>
      <c r="D36" s="53"/>
      <c r="E36" s="55"/>
      <c r="F36" s="30"/>
    </row>
    <row r="37" spans="1:6" ht="30" customHeight="1" x14ac:dyDescent="0.2">
      <c r="A37" s="28"/>
      <c r="B37" s="21"/>
      <c r="C37" s="22"/>
      <c r="D37" s="53"/>
      <c r="E37" s="55"/>
      <c r="F37" s="30"/>
    </row>
    <row r="38" spans="1:6" ht="30" customHeight="1" x14ac:dyDescent="0.2">
      <c r="A38" s="28"/>
      <c r="B38" s="21"/>
      <c r="C38" s="22"/>
      <c r="D38" s="53"/>
      <c r="E38" s="55"/>
      <c r="F38" s="30"/>
    </row>
    <row r="39" spans="1:6" ht="30" customHeight="1" x14ac:dyDescent="0.2">
      <c r="A39" s="28"/>
      <c r="B39" s="21"/>
      <c r="C39" s="22"/>
      <c r="D39" s="53"/>
      <c r="E39" s="55"/>
      <c r="F39" s="30"/>
    </row>
    <row r="40" spans="1:6" ht="30" customHeight="1" x14ac:dyDescent="0.2">
      <c r="A40" s="28"/>
      <c r="B40" s="21"/>
      <c r="C40" s="22"/>
      <c r="D40" s="53"/>
      <c r="E40" s="55"/>
      <c r="F40" s="30"/>
    </row>
    <row r="41" spans="1:6" ht="30" customHeight="1" x14ac:dyDescent="0.2">
      <c r="A41" s="28"/>
      <c r="B41" s="21"/>
      <c r="C41" s="22"/>
      <c r="D41" s="53"/>
      <c r="E41" s="55"/>
      <c r="F41" s="30"/>
    </row>
    <row r="42" spans="1:6" ht="30" customHeight="1" x14ac:dyDescent="0.2">
      <c r="A42" s="28"/>
      <c r="B42" s="21"/>
      <c r="C42" s="22"/>
      <c r="D42" s="53"/>
      <c r="E42" s="55"/>
      <c r="F42" s="30"/>
    </row>
    <row r="43" spans="1:6" ht="30" customHeight="1" x14ac:dyDescent="0.2">
      <c r="A43" s="28"/>
      <c r="B43" s="21"/>
      <c r="C43" s="22"/>
      <c r="D43" s="53"/>
      <c r="E43" s="55"/>
      <c r="F43" s="30"/>
    </row>
    <row r="44" spans="1:6" ht="30" customHeight="1" x14ac:dyDescent="0.2">
      <c r="A44" s="28"/>
      <c r="B44" s="21"/>
      <c r="C44" s="22"/>
      <c r="D44" s="53"/>
      <c r="E44" s="55"/>
      <c r="F44" s="30"/>
    </row>
    <row r="45" spans="1:6" ht="30" customHeight="1" x14ac:dyDescent="0.2">
      <c r="A45" s="28"/>
      <c r="B45" s="21"/>
      <c r="C45" s="22"/>
      <c r="D45" s="53"/>
      <c r="E45" s="55"/>
      <c r="F45" s="30"/>
    </row>
    <row r="46" spans="1:6" ht="30" customHeight="1" x14ac:dyDescent="0.2">
      <c r="A46" s="28"/>
      <c r="B46" s="21"/>
      <c r="C46" s="22"/>
      <c r="D46" s="53"/>
      <c r="E46" s="55"/>
      <c r="F46" s="30"/>
    </row>
    <row r="47" spans="1:6" ht="30" customHeight="1" x14ac:dyDescent="0.2">
      <c r="A47" s="28"/>
      <c r="B47" s="21"/>
      <c r="C47" s="22"/>
      <c r="D47" s="53"/>
      <c r="E47" s="55"/>
      <c r="F47" s="30"/>
    </row>
    <row r="48" spans="1:6" ht="30" customHeight="1" x14ac:dyDescent="0.2">
      <c r="A48" s="28"/>
      <c r="B48" s="21"/>
      <c r="C48" s="22"/>
      <c r="D48" s="53"/>
      <c r="E48" s="55"/>
      <c r="F48" s="30"/>
    </row>
    <row r="49" spans="1:6" ht="30" customHeight="1" x14ac:dyDescent="0.2">
      <c r="A49" s="28"/>
      <c r="B49" s="21"/>
      <c r="C49" s="22"/>
      <c r="D49" s="53"/>
      <c r="E49" s="55"/>
      <c r="F49" s="30"/>
    </row>
    <row r="50" spans="1:6" ht="30" customHeight="1" x14ac:dyDescent="0.2">
      <c r="A50" s="28"/>
      <c r="B50" s="21"/>
      <c r="C50" s="22"/>
      <c r="D50" s="53"/>
      <c r="E50" s="55"/>
      <c r="F50" s="30"/>
    </row>
    <row r="51" spans="1:6" ht="30" customHeight="1" x14ac:dyDescent="0.2">
      <c r="A51" s="28"/>
      <c r="B51" s="21"/>
      <c r="C51" s="22"/>
      <c r="D51" s="53"/>
      <c r="E51" s="55"/>
      <c r="F51" s="30"/>
    </row>
    <row r="52" spans="1:6" ht="30" customHeight="1" x14ac:dyDescent="0.2">
      <c r="A52" s="28"/>
      <c r="B52" s="21"/>
      <c r="C52" s="22"/>
      <c r="D52" s="53"/>
      <c r="E52" s="55"/>
      <c r="F52" s="30"/>
    </row>
    <row r="53" spans="1:6" ht="30" customHeight="1" x14ac:dyDescent="0.2">
      <c r="A53" s="28"/>
      <c r="B53" s="21"/>
      <c r="C53" s="22"/>
      <c r="D53" s="53"/>
      <c r="E53" s="55"/>
      <c r="F53" s="30"/>
    </row>
    <row r="54" spans="1:6" ht="30" customHeight="1" x14ac:dyDescent="0.2">
      <c r="A54" s="28"/>
      <c r="B54" s="21"/>
      <c r="C54" s="22"/>
      <c r="D54" s="53"/>
      <c r="E54" s="55"/>
      <c r="F54" s="30"/>
    </row>
    <row r="55" spans="1:6" ht="30" customHeight="1" x14ac:dyDescent="0.2">
      <c r="A55" s="28"/>
      <c r="B55" s="21"/>
      <c r="C55" s="22"/>
      <c r="D55" s="53"/>
      <c r="E55" s="55"/>
      <c r="F55" s="30"/>
    </row>
    <row r="56" spans="1:6" ht="30" customHeight="1" x14ac:dyDescent="0.2">
      <c r="A56" s="28"/>
      <c r="B56" s="21"/>
      <c r="C56" s="22"/>
      <c r="D56" s="53"/>
      <c r="E56" s="55"/>
      <c r="F56" s="30"/>
    </row>
    <row r="57" spans="1:6" ht="30" customHeight="1" x14ac:dyDescent="0.2">
      <c r="A57" s="28"/>
      <c r="B57" s="21"/>
      <c r="C57" s="22"/>
      <c r="D57" s="53"/>
      <c r="E57" s="55"/>
      <c r="F57" s="30"/>
    </row>
    <row r="58" spans="1:6" ht="30" customHeight="1" x14ac:dyDescent="0.2">
      <c r="A58" s="28"/>
      <c r="B58" s="21"/>
      <c r="C58" s="22"/>
      <c r="D58" s="53"/>
      <c r="E58" s="55"/>
      <c r="F58" s="30"/>
    </row>
    <row r="59" spans="1:6" ht="30" customHeight="1" x14ac:dyDescent="0.2">
      <c r="A59" s="28"/>
      <c r="B59" s="21"/>
      <c r="C59" s="22"/>
      <c r="D59" s="53"/>
      <c r="E59" s="55"/>
      <c r="F59" s="30"/>
    </row>
    <row r="60" spans="1:6" ht="30" customHeight="1" x14ac:dyDescent="0.2">
      <c r="A60" s="28"/>
      <c r="B60" s="21"/>
      <c r="C60" s="22"/>
      <c r="D60" s="53"/>
      <c r="E60" s="55"/>
      <c r="F60" s="30"/>
    </row>
    <row r="61" spans="1:6" ht="30" customHeight="1" x14ac:dyDescent="0.2">
      <c r="A61" s="28"/>
      <c r="B61" s="21"/>
      <c r="C61" s="22"/>
      <c r="D61" s="53"/>
      <c r="E61" s="55"/>
      <c r="F61" s="30"/>
    </row>
    <row r="62" spans="1:6" ht="30" customHeight="1" x14ac:dyDescent="0.2">
      <c r="A62" s="28"/>
      <c r="B62" s="21"/>
      <c r="C62" s="22"/>
      <c r="D62" s="53"/>
      <c r="E62" s="55"/>
      <c r="F62" s="30"/>
    </row>
    <row r="63" spans="1:6" ht="30" customHeight="1" x14ac:dyDescent="0.2">
      <c r="A63" s="28"/>
      <c r="B63" s="21"/>
      <c r="C63" s="22"/>
      <c r="D63" s="53"/>
      <c r="E63" s="55"/>
      <c r="F63" s="30"/>
    </row>
    <row r="64" spans="1:6" ht="30" customHeight="1" x14ac:dyDescent="0.2">
      <c r="A64" s="28"/>
      <c r="B64" s="21"/>
      <c r="C64" s="22"/>
      <c r="D64" s="53"/>
      <c r="E64" s="55"/>
      <c r="F64" s="30"/>
    </row>
    <row r="65" spans="1:6" ht="30" customHeight="1" x14ac:dyDescent="0.2">
      <c r="A65" s="28"/>
      <c r="B65" s="21"/>
      <c r="C65" s="22"/>
      <c r="D65" s="53"/>
      <c r="E65" s="55"/>
      <c r="F65" s="30"/>
    </row>
    <row r="66" spans="1:6" ht="30" customHeight="1" x14ac:dyDescent="0.2">
      <c r="A66" s="28"/>
      <c r="B66" s="21"/>
      <c r="C66" s="22"/>
      <c r="D66" s="53"/>
      <c r="E66" s="55"/>
      <c r="F66" s="30"/>
    </row>
    <row r="67" spans="1:6" ht="30" customHeight="1" x14ac:dyDescent="0.2">
      <c r="A67" s="28"/>
      <c r="B67" s="21"/>
      <c r="C67" s="22"/>
      <c r="D67" s="53"/>
      <c r="E67" s="55"/>
      <c r="F67" s="30"/>
    </row>
    <row r="68" spans="1:6" ht="30" customHeight="1" x14ac:dyDescent="0.2">
      <c r="A68" s="28"/>
      <c r="B68" s="21"/>
      <c r="C68" s="22"/>
      <c r="D68" s="53"/>
      <c r="E68" s="55"/>
      <c r="F68" s="30"/>
    </row>
    <row r="69" spans="1:6" ht="30" customHeight="1" x14ac:dyDescent="0.2">
      <c r="A69" s="28"/>
      <c r="B69" s="21"/>
      <c r="C69" s="22"/>
      <c r="D69" s="53"/>
      <c r="E69" s="55"/>
      <c r="F69" s="30"/>
    </row>
    <row r="70" spans="1:6" ht="30" customHeight="1" x14ac:dyDescent="0.2">
      <c r="A70" s="28"/>
      <c r="B70" s="21"/>
      <c r="C70" s="22"/>
      <c r="D70" s="53"/>
      <c r="E70" s="55"/>
      <c r="F70" s="30"/>
    </row>
    <row r="71" spans="1:6" ht="30" customHeight="1" x14ac:dyDescent="0.2">
      <c r="A71" s="28"/>
      <c r="B71" s="21"/>
      <c r="C71" s="22"/>
      <c r="D71" s="53"/>
      <c r="E71" s="55"/>
      <c r="F71" s="30"/>
    </row>
    <row r="72" spans="1:6" ht="30" customHeight="1" x14ac:dyDescent="0.2">
      <c r="A72" s="28"/>
      <c r="B72" s="21"/>
      <c r="C72" s="22"/>
      <c r="D72" s="53"/>
      <c r="E72" s="55"/>
      <c r="F72" s="30"/>
    </row>
    <row r="73" spans="1:6" ht="30" customHeight="1" x14ac:dyDescent="0.2">
      <c r="A73" s="28"/>
      <c r="B73" s="21"/>
      <c r="C73" s="22"/>
      <c r="D73" s="53"/>
      <c r="E73" s="55"/>
      <c r="F73" s="30"/>
    </row>
    <row r="74" spans="1:6" ht="30" customHeight="1" x14ac:dyDescent="0.2">
      <c r="A74" s="28"/>
      <c r="B74" s="21"/>
      <c r="C74" s="22"/>
      <c r="D74" s="53"/>
      <c r="E74" s="55"/>
      <c r="F74" s="30"/>
    </row>
    <row r="75" spans="1:6" ht="30" customHeight="1" x14ac:dyDescent="0.2">
      <c r="A75" s="28"/>
      <c r="B75" s="21"/>
      <c r="C75" s="22"/>
      <c r="D75" s="53"/>
      <c r="E75" s="55"/>
      <c r="F75" s="30"/>
    </row>
    <row r="76" spans="1:6" ht="30" customHeight="1" x14ac:dyDescent="0.2">
      <c r="A76" s="28"/>
      <c r="B76" s="21"/>
      <c r="C76" s="22"/>
      <c r="D76" s="53"/>
      <c r="E76" s="55"/>
      <c r="F76" s="30"/>
    </row>
    <row r="77" spans="1:6" ht="30" customHeight="1" x14ac:dyDescent="0.2">
      <c r="A77" s="28"/>
      <c r="B77" s="21"/>
      <c r="C77" s="22"/>
      <c r="D77" s="53"/>
      <c r="E77" s="55"/>
      <c r="F77" s="30"/>
    </row>
    <row r="78" spans="1:6" ht="30" customHeight="1" x14ac:dyDescent="0.2">
      <c r="A78" s="28"/>
      <c r="B78" s="21"/>
      <c r="C78" s="22"/>
      <c r="D78" s="53"/>
      <c r="E78" s="55"/>
      <c r="F78" s="30"/>
    </row>
    <row r="79" spans="1:6" ht="30" customHeight="1" x14ac:dyDescent="0.2">
      <c r="A79" s="28"/>
      <c r="B79" s="21"/>
      <c r="C79" s="22"/>
      <c r="D79" s="53"/>
      <c r="E79" s="55"/>
      <c r="F79" s="30"/>
    </row>
    <row r="80" spans="1:6" ht="30" customHeight="1" x14ac:dyDescent="0.2">
      <c r="A80" s="28"/>
      <c r="B80" s="21"/>
      <c r="C80" s="22"/>
      <c r="D80" s="53"/>
      <c r="E80" s="55"/>
      <c r="F80" s="30"/>
    </row>
    <row r="81" spans="1:6" ht="30" customHeight="1" x14ac:dyDescent="0.2">
      <c r="A81" s="28"/>
      <c r="B81" s="21"/>
      <c r="C81" s="22"/>
      <c r="D81" s="53"/>
      <c r="E81" s="55"/>
      <c r="F81" s="30"/>
    </row>
    <row r="82" spans="1:6" ht="30" customHeight="1" x14ac:dyDescent="0.2">
      <c r="A82" s="28"/>
      <c r="B82" s="21"/>
      <c r="C82" s="22"/>
      <c r="D82" s="53"/>
      <c r="E82" s="55"/>
      <c r="F82" s="30"/>
    </row>
    <row r="83" spans="1:6" ht="30" customHeight="1" x14ac:dyDescent="0.2">
      <c r="A83" s="28"/>
      <c r="B83" s="21"/>
      <c r="C83" s="22"/>
      <c r="D83" s="53"/>
      <c r="E83" s="55"/>
      <c r="F83" s="30"/>
    </row>
    <row r="84" spans="1:6" ht="30" customHeight="1" x14ac:dyDescent="0.2">
      <c r="A84" s="28"/>
      <c r="B84" s="21"/>
      <c r="C84" s="22"/>
      <c r="D84" s="53"/>
      <c r="E84" s="55"/>
      <c r="F84" s="30"/>
    </row>
    <row r="85" spans="1:6" ht="30" customHeight="1" x14ac:dyDescent="0.2">
      <c r="A85" s="28"/>
      <c r="B85" s="21"/>
      <c r="C85" s="22"/>
      <c r="D85" s="53"/>
      <c r="E85" s="55"/>
      <c r="F85" s="30"/>
    </row>
    <row r="86" spans="1:6" ht="30" customHeight="1" x14ac:dyDescent="0.2">
      <c r="A86" s="28"/>
      <c r="B86" s="21"/>
      <c r="C86" s="22"/>
      <c r="D86" s="53"/>
      <c r="E86" s="55"/>
      <c r="F86" s="30"/>
    </row>
    <row r="87" spans="1:6" ht="30" customHeight="1" x14ac:dyDescent="0.2">
      <c r="A87" s="28"/>
      <c r="B87" s="21"/>
      <c r="C87" s="22"/>
      <c r="D87" s="53"/>
      <c r="E87" s="55"/>
      <c r="F87" s="30"/>
    </row>
    <row r="88" spans="1:6" ht="30" customHeight="1" x14ac:dyDescent="0.2">
      <c r="A88" s="28"/>
      <c r="B88" s="21"/>
      <c r="C88" s="22"/>
      <c r="D88" s="53"/>
      <c r="E88" s="55"/>
      <c r="F88" s="30"/>
    </row>
    <row r="89" spans="1:6" ht="30" customHeight="1" x14ac:dyDescent="0.2">
      <c r="A89" s="28"/>
      <c r="B89" s="21"/>
      <c r="C89" s="22"/>
      <c r="D89" s="53"/>
      <c r="E89" s="55"/>
      <c r="F89" s="30"/>
    </row>
    <row r="90" spans="1:6" ht="30" customHeight="1" x14ac:dyDescent="0.2">
      <c r="A90" s="28"/>
      <c r="B90" s="21"/>
      <c r="C90" s="22"/>
      <c r="D90" s="53"/>
      <c r="E90" s="55"/>
      <c r="F90" s="30"/>
    </row>
    <row r="91" spans="1:6" ht="30" customHeight="1" x14ac:dyDescent="0.2">
      <c r="A91" s="28"/>
      <c r="B91" s="21"/>
      <c r="C91" s="22"/>
      <c r="D91" s="53"/>
      <c r="E91" s="55"/>
      <c r="F91" s="30"/>
    </row>
    <row r="92" spans="1:6" ht="30" customHeight="1" x14ac:dyDescent="0.2">
      <c r="A92" s="28"/>
      <c r="B92" s="21"/>
      <c r="C92" s="22"/>
      <c r="D92" s="53"/>
      <c r="E92" s="55"/>
      <c r="F92" s="30"/>
    </row>
    <row r="93" spans="1:6" ht="30" customHeight="1" x14ac:dyDescent="0.2">
      <c r="A93" s="28"/>
      <c r="B93" s="21"/>
      <c r="C93" s="22"/>
      <c r="D93" s="53"/>
      <c r="E93" s="55"/>
      <c r="F93" s="30"/>
    </row>
    <row r="94" spans="1:6" ht="30" customHeight="1" x14ac:dyDescent="0.2">
      <c r="A94" s="28"/>
      <c r="B94" s="21"/>
      <c r="C94" s="22"/>
      <c r="D94" s="53"/>
      <c r="E94" s="55"/>
      <c r="F94" s="30"/>
    </row>
    <row r="95" spans="1:6" ht="30" customHeight="1" x14ac:dyDescent="0.2">
      <c r="A95" s="28"/>
      <c r="B95" s="21"/>
      <c r="C95" s="22"/>
      <c r="D95" s="53"/>
      <c r="E95" s="55"/>
      <c r="F95" s="30"/>
    </row>
    <row r="96" spans="1:6" ht="30" customHeight="1" x14ac:dyDescent="0.2">
      <c r="A96" s="28"/>
      <c r="B96" s="21"/>
      <c r="C96" s="22"/>
      <c r="D96" s="53"/>
      <c r="E96" s="55"/>
      <c r="F96" s="30"/>
    </row>
    <row r="97" spans="1:6" ht="30" customHeight="1" x14ac:dyDescent="0.2">
      <c r="A97" s="28"/>
      <c r="B97" s="21"/>
      <c r="C97" s="22"/>
      <c r="D97" s="53"/>
      <c r="E97" s="55"/>
      <c r="F97" s="30"/>
    </row>
    <row r="98" spans="1:6" ht="30" customHeight="1" x14ac:dyDescent="0.2">
      <c r="A98" s="28"/>
      <c r="B98" s="21"/>
      <c r="C98" s="22"/>
      <c r="D98" s="53"/>
      <c r="E98" s="55"/>
      <c r="F98" s="30"/>
    </row>
    <row r="99" spans="1:6" ht="30" customHeight="1" x14ac:dyDescent="0.2">
      <c r="A99" s="28"/>
      <c r="B99" s="21"/>
      <c r="C99" s="22"/>
      <c r="D99" s="53"/>
      <c r="E99" s="55"/>
      <c r="F99" s="30"/>
    </row>
    <row r="100" spans="1:6" ht="30" customHeight="1" x14ac:dyDescent="0.2">
      <c r="A100" s="28"/>
      <c r="B100" s="21"/>
      <c r="C100" s="22"/>
      <c r="D100" s="53"/>
      <c r="E100" s="55"/>
      <c r="F100" s="30"/>
    </row>
    <row r="101" spans="1:6" ht="30" customHeight="1" x14ac:dyDescent="0.2">
      <c r="A101" s="28"/>
      <c r="B101" s="21"/>
      <c r="C101" s="22"/>
      <c r="D101" s="53"/>
      <c r="E101" s="55"/>
      <c r="F101" s="30"/>
    </row>
    <row r="102" spans="1:6" ht="30" customHeight="1" x14ac:dyDescent="0.2">
      <c r="A102" s="28"/>
      <c r="B102" s="21"/>
      <c r="C102" s="22"/>
      <c r="D102" s="53"/>
      <c r="E102" s="55"/>
      <c r="F102" s="30"/>
    </row>
    <row r="103" spans="1:6" ht="30" customHeight="1" x14ac:dyDescent="0.2">
      <c r="A103" s="28"/>
      <c r="B103" s="21"/>
      <c r="C103" s="22"/>
      <c r="D103" s="53"/>
      <c r="E103" s="55"/>
      <c r="F103" s="30"/>
    </row>
    <row r="104" spans="1:6" ht="30" customHeight="1" x14ac:dyDescent="0.2">
      <c r="A104" s="28"/>
      <c r="B104" s="21"/>
      <c r="C104" s="22"/>
      <c r="D104" s="53"/>
      <c r="E104" s="55"/>
      <c r="F104" s="30"/>
    </row>
    <row r="105" spans="1:6" ht="30" customHeight="1" x14ac:dyDescent="0.2">
      <c r="A105" s="28"/>
      <c r="B105" s="21"/>
      <c r="C105" s="22"/>
      <c r="D105" s="53"/>
      <c r="E105" s="55"/>
      <c r="F105" s="30"/>
    </row>
    <row r="106" spans="1:6" ht="30" customHeight="1" x14ac:dyDescent="0.2">
      <c r="A106" s="28"/>
      <c r="B106" s="21"/>
      <c r="C106" s="22"/>
      <c r="D106" s="53"/>
      <c r="E106" s="55"/>
      <c r="F106" s="30"/>
    </row>
    <row r="107" spans="1:6" ht="30" customHeight="1" x14ac:dyDescent="0.2">
      <c r="A107" s="28"/>
      <c r="B107" s="21"/>
      <c r="C107" s="22"/>
      <c r="D107" s="53"/>
      <c r="E107" s="55"/>
      <c r="F107" s="30"/>
    </row>
    <row r="108" spans="1:6" ht="30" customHeight="1" x14ac:dyDescent="0.2">
      <c r="A108" s="28"/>
      <c r="B108" s="21"/>
      <c r="C108" s="22"/>
      <c r="D108" s="53"/>
      <c r="E108" s="55"/>
      <c r="F108" s="30"/>
    </row>
    <row r="109" spans="1:6" ht="30" customHeight="1" x14ac:dyDescent="0.2">
      <c r="A109" s="28"/>
      <c r="B109" s="21"/>
      <c r="C109" s="22"/>
      <c r="D109" s="53"/>
      <c r="E109" s="55"/>
      <c r="F109" s="30"/>
    </row>
    <row r="110" spans="1:6" ht="30" customHeight="1" x14ac:dyDescent="0.2">
      <c r="A110" s="28"/>
      <c r="B110" s="21"/>
      <c r="C110" s="22"/>
      <c r="D110" s="53"/>
      <c r="E110" s="55"/>
      <c r="F110" s="30"/>
    </row>
    <row r="111" spans="1:6" ht="30" customHeight="1" x14ac:dyDescent="0.2">
      <c r="A111" s="28"/>
      <c r="B111" s="21"/>
      <c r="C111" s="22"/>
      <c r="D111" s="53"/>
      <c r="E111" s="55"/>
      <c r="F111" s="30"/>
    </row>
    <row r="112" spans="1:6" ht="30" customHeight="1" x14ac:dyDescent="0.2">
      <c r="A112" s="28"/>
      <c r="B112" s="21"/>
      <c r="C112" s="22"/>
      <c r="D112" s="53"/>
      <c r="E112" s="55"/>
      <c r="F112" s="30"/>
    </row>
    <row r="113" spans="1:6" ht="30" customHeight="1" x14ac:dyDescent="0.2">
      <c r="A113" s="28"/>
      <c r="B113" s="21"/>
      <c r="C113" s="22"/>
      <c r="D113" s="53"/>
      <c r="E113" s="55"/>
      <c r="F113" s="30"/>
    </row>
    <row r="114" spans="1:6" ht="30" customHeight="1" x14ac:dyDescent="0.2">
      <c r="A114" s="28"/>
      <c r="B114" s="21"/>
      <c r="C114" s="22"/>
      <c r="D114" s="53"/>
      <c r="E114" s="55"/>
      <c r="F114" s="30"/>
    </row>
    <row r="115" spans="1:6" ht="30" customHeight="1" x14ac:dyDescent="0.2">
      <c r="A115" s="28"/>
      <c r="B115" s="21"/>
      <c r="C115" s="22"/>
      <c r="D115" s="53"/>
      <c r="E115" s="55"/>
      <c r="F115" s="30"/>
    </row>
    <row r="116" spans="1:6" ht="30" customHeight="1" x14ac:dyDescent="0.2">
      <c r="A116" s="28"/>
      <c r="B116" s="21"/>
      <c r="C116" s="22"/>
      <c r="D116" s="53"/>
      <c r="E116" s="55"/>
      <c r="F116" s="30"/>
    </row>
    <row r="117" spans="1:6" ht="30" customHeight="1" x14ac:dyDescent="0.2">
      <c r="A117" s="28"/>
      <c r="B117" s="21"/>
      <c r="C117" s="22"/>
      <c r="D117" s="53"/>
      <c r="E117" s="55"/>
      <c r="F117" s="30"/>
    </row>
    <row r="118" spans="1:6" ht="30" customHeight="1" x14ac:dyDescent="0.2">
      <c r="A118" s="28"/>
      <c r="B118" s="21"/>
      <c r="C118" s="22"/>
      <c r="D118" s="53"/>
      <c r="E118" s="55"/>
      <c r="F118" s="30"/>
    </row>
    <row r="119" spans="1:6" ht="30" customHeight="1" x14ac:dyDescent="0.2">
      <c r="A119" s="28"/>
      <c r="B119" s="21"/>
      <c r="C119" s="22"/>
      <c r="D119" s="53"/>
      <c r="E119" s="55"/>
      <c r="F119" s="30"/>
    </row>
    <row r="120" spans="1:6" ht="30" customHeight="1" x14ac:dyDescent="0.2">
      <c r="A120" s="28"/>
      <c r="B120" s="21"/>
      <c r="C120" s="22"/>
      <c r="D120" s="53"/>
      <c r="E120" s="55"/>
      <c r="F120" s="30"/>
    </row>
    <row r="121" spans="1:6" ht="30" customHeight="1" x14ac:dyDescent="0.2">
      <c r="A121" s="28"/>
      <c r="B121" s="21"/>
      <c r="C121" s="22"/>
      <c r="D121" s="53"/>
      <c r="E121" s="55"/>
      <c r="F121" s="30"/>
    </row>
    <row r="122" spans="1:6" ht="30" customHeight="1" x14ac:dyDescent="0.2">
      <c r="A122" s="28"/>
      <c r="B122" s="21"/>
      <c r="C122" s="22"/>
      <c r="D122" s="53"/>
      <c r="E122" s="55"/>
      <c r="F122" s="30"/>
    </row>
    <row r="123" spans="1:6" ht="30" customHeight="1" x14ac:dyDescent="0.2">
      <c r="A123" s="28"/>
      <c r="B123" s="21"/>
      <c r="C123" s="22"/>
      <c r="D123" s="53"/>
      <c r="E123" s="55"/>
      <c r="F123" s="30"/>
    </row>
    <row r="124" spans="1:6" ht="30" customHeight="1" x14ac:dyDescent="0.2">
      <c r="A124" s="28"/>
      <c r="B124" s="21"/>
      <c r="C124" s="22"/>
      <c r="D124" s="53"/>
      <c r="E124" s="55"/>
      <c r="F124" s="30"/>
    </row>
    <row r="125" spans="1:6" ht="30" customHeight="1" x14ac:dyDescent="0.2">
      <c r="A125" s="28"/>
      <c r="B125" s="21"/>
      <c r="C125" s="22"/>
      <c r="D125" s="53"/>
      <c r="E125" s="55"/>
      <c r="F125" s="30"/>
    </row>
    <row r="126" spans="1:6" ht="30" customHeight="1" x14ac:dyDescent="0.2">
      <c r="A126" s="28"/>
      <c r="B126" s="21"/>
      <c r="C126" s="22"/>
      <c r="D126" s="53"/>
      <c r="E126" s="55"/>
      <c r="F126" s="30"/>
    </row>
    <row r="127" spans="1:6" ht="30" customHeight="1" x14ac:dyDescent="0.2">
      <c r="A127" s="28"/>
      <c r="B127" s="21"/>
      <c r="C127" s="22"/>
      <c r="D127" s="53"/>
      <c r="E127" s="55"/>
      <c r="F127" s="30"/>
    </row>
    <row r="128" spans="1:6" ht="30" customHeight="1" x14ac:dyDescent="0.2">
      <c r="A128" s="28"/>
      <c r="B128" s="21"/>
      <c r="C128" s="22"/>
      <c r="D128" s="53"/>
      <c r="E128" s="55"/>
      <c r="F128" s="30"/>
    </row>
    <row r="129" spans="1:6" ht="30" customHeight="1" x14ac:dyDescent="0.2">
      <c r="A129" s="28"/>
      <c r="B129" s="21"/>
      <c r="C129" s="22"/>
      <c r="D129" s="53"/>
      <c r="E129" s="55"/>
      <c r="F129" s="30"/>
    </row>
    <row r="130" spans="1:6" ht="30" customHeight="1" x14ac:dyDescent="0.2">
      <c r="A130" s="28"/>
      <c r="B130" s="21"/>
      <c r="C130" s="22"/>
      <c r="D130" s="53"/>
      <c r="E130" s="55"/>
      <c r="F130" s="30"/>
    </row>
    <row r="131" spans="1:6" ht="30" customHeight="1" x14ac:dyDescent="0.2">
      <c r="A131" s="28"/>
      <c r="B131" s="21"/>
      <c r="C131" s="22"/>
      <c r="D131" s="53"/>
      <c r="E131" s="55"/>
      <c r="F131" s="30"/>
    </row>
    <row r="132" spans="1:6" ht="30" customHeight="1" x14ac:dyDescent="0.2">
      <c r="A132" s="28"/>
      <c r="B132" s="21"/>
      <c r="C132" s="22"/>
      <c r="D132" s="53"/>
      <c r="E132" s="55"/>
      <c r="F132" s="30"/>
    </row>
    <row r="133" spans="1:6" ht="30" customHeight="1" x14ac:dyDescent="0.2">
      <c r="A133" s="28"/>
      <c r="B133" s="21"/>
      <c r="C133" s="22"/>
      <c r="D133" s="53"/>
      <c r="E133" s="55"/>
      <c r="F133" s="30"/>
    </row>
    <row r="134" spans="1:6" ht="30" customHeight="1" x14ac:dyDescent="0.2">
      <c r="A134" s="28"/>
      <c r="B134" s="21"/>
      <c r="C134" s="22"/>
      <c r="D134" s="53"/>
      <c r="E134" s="55"/>
      <c r="F134" s="30"/>
    </row>
    <row r="135" spans="1:6" ht="30" customHeight="1" x14ac:dyDescent="0.2">
      <c r="A135" s="28"/>
      <c r="B135" s="21"/>
      <c r="C135" s="22"/>
      <c r="D135" s="53"/>
      <c r="E135" s="55"/>
      <c r="F135" s="30"/>
    </row>
    <row r="136" spans="1:6" ht="30" customHeight="1" x14ac:dyDescent="0.2">
      <c r="A136" s="28"/>
      <c r="B136" s="21"/>
      <c r="C136" s="22"/>
      <c r="D136" s="53"/>
      <c r="E136" s="55"/>
      <c r="F136" s="30"/>
    </row>
    <row r="137" spans="1:6" ht="30" customHeight="1" x14ac:dyDescent="0.2">
      <c r="A137" s="28"/>
      <c r="B137" s="21"/>
      <c r="C137" s="22"/>
      <c r="D137" s="53"/>
      <c r="E137" s="55"/>
      <c r="F137" s="30"/>
    </row>
    <row r="138" spans="1:6" ht="30" customHeight="1" x14ac:dyDescent="0.2">
      <c r="A138" s="28"/>
      <c r="B138" s="21"/>
      <c r="C138" s="22"/>
      <c r="D138" s="53"/>
      <c r="E138" s="55"/>
      <c r="F138" s="30"/>
    </row>
    <row r="139" spans="1:6" ht="30" customHeight="1" x14ac:dyDescent="0.2">
      <c r="A139" s="28"/>
      <c r="B139" s="21"/>
      <c r="C139" s="22"/>
      <c r="D139" s="53"/>
      <c r="E139" s="55"/>
      <c r="F139" s="30"/>
    </row>
    <row r="140" spans="1:6" ht="30" customHeight="1" x14ac:dyDescent="0.2">
      <c r="A140" s="28"/>
      <c r="B140" s="21"/>
      <c r="C140" s="22"/>
      <c r="D140" s="53"/>
      <c r="E140" s="55"/>
      <c r="F140" s="30"/>
    </row>
    <row r="141" spans="1:6" ht="30" customHeight="1" x14ac:dyDescent="0.2">
      <c r="A141" s="28"/>
      <c r="B141" s="21"/>
      <c r="C141" s="22"/>
      <c r="D141" s="53"/>
      <c r="E141" s="55"/>
      <c r="F141" s="30"/>
    </row>
    <row r="142" spans="1:6" ht="30" customHeight="1" x14ac:dyDescent="0.2">
      <c r="A142" s="28"/>
      <c r="B142" s="21"/>
      <c r="C142" s="22"/>
      <c r="D142" s="53"/>
      <c r="E142" s="55"/>
      <c r="F142" s="30"/>
    </row>
    <row r="143" spans="1:6" ht="30" customHeight="1" x14ac:dyDescent="0.2">
      <c r="A143" s="28"/>
      <c r="B143" s="21"/>
      <c r="C143" s="22"/>
      <c r="D143" s="53"/>
      <c r="E143" s="55"/>
      <c r="F143" s="30"/>
    </row>
    <row r="144" spans="1:6" ht="30" customHeight="1" x14ac:dyDescent="0.2">
      <c r="A144" s="28"/>
      <c r="B144" s="21"/>
      <c r="C144" s="22"/>
      <c r="D144" s="53"/>
      <c r="E144" s="55"/>
      <c r="F144" s="30"/>
    </row>
    <row r="145" spans="1:6" ht="30" customHeight="1" x14ac:dyDescent="0.2">
      <c r="A145" s="28"/>
      <c r="B145" s="21"/>
      <c r="C145" s="22"/>
      <c r="D145" s="53"/>
      <c r="E145" s="55"/>
      <c r="F145" s="30"/>
    </row>
    <row r="146" spans="1:6" ht="30" customHeight="1" x14ac:dyDescent="0.2">
      <c r="A146" s="28"/>
      <c r="B146" s="21"/>
      <c r="C146" s="22"/>
      <c r="D146" s="53"/>
      <c r="E146" s="55"/>
      <c r="F146" s="30"/>
    </row>
    <row r="147" spans="1:6" ht="30" customHeight="1" x14ac:dyDescent="0.2">
      <c r="A147" s="28"/>
      <c r="B147" s="21"/>
      <c r="C147" s="22"/>
      <c r="D147" s="53"/>
      <c r="E147" s="55"/>
      <c r="F147" s="30"/>
    </row>
    <row r="148" spans="1:6" ht="30" customHeight="1" x14ac:dyDescent="0.2">
      <c r="A148" s="28"/>
      <c r="B148" s="21"/>
      <c r="C148" s="22"/>
      <c r="D148" s="53"/>
      <c r="E148" s="55"/>
      <c r="F148" s="30"/>
    </row>
    <row r="149" spans="1:6" ht="30" customHeight="1" x14ac:dyDescent="0.2">
      <c r="A149" s="28"/>
      <c r="B149" s="21"/>
      <c r="C149" s="22"/>
      <c r="D149" s="53"/>
      <c r="E149" s="55"/>
      <c r="F149" s="30"/>
    </row>
    <row r="150" spans="1:6" ht="30" customHeight="1" x14ac:dyDescent="0.2">
      <c r="A150" s="28"/>
      <c r="B150" s="21"/>
      <c r="C150" s="22"/>
      <c r="D150" s="53"/>
      <c r="E150" s="55"/>
      <c r="F150" s="30"/>
    </row>
    <row r="151" spans="1:6" ht="30" customHeight="1" x14ac:dyDescent="0.2">
      <c r="A151" s="28"/>
      <c r="B151" s="21"/>
      <c r="C151" s="22"/>
      <c r="D151" s="53"/>
      <c r="E151" s="55"/>
      <c r="F151" s="30"/>
    </row>
    <row r="152" spans="1:6" ht="30" customHeight="1" x14ac:dyDescent="0.2">
      <c r="A152" s="28"/>
      <c r="B152" s="21"/>
      <c r="C152" s="22"/>
      <c r="D152" s="53"/>
      <c r="E152" s="55"/>
      <c r="F152" s="30"/>
    </row>
    <row r="153" spans="1:6" ht="30" customHeight="1" x14ac:dyDescent="0.2">
      <c r="A153" s="28"/>
      <c r="B153" s="21"/>
      <c r="C153" s="22"/>
      <c r="D153" s="53"/>
      <c r="E153" s="55"/>
      <c r="F153" s="30"/>
    </row>
    <row r="154" spans="1:6" ht="30" customHeight="1" x14ac:dyDescent="0.2">
      <c r="A154" s="28"/>
      <c r="B154" s="21"/>
      <c r="C154" s="22"/>
      <c r="D154" s="53"/>
      <c r="E154" s="55"/>
      <c r="F154" s="30"/>
    </row>
    <row r="155" spans="1:6" ht="30" customHeight="1" x14ac:dyDescent="0.2">
      <c r="A155" s="28"/>
      <c r="B155" s="21"/>
      <c r="C155" s="22"/>
      <c r="D155" s="53"/>
      <c r="E155" s="55"/>
      <c r="F155" s="30"/>
    </row>
    <row r="156" spans="1:6" ht="30" customHeight="1" x14ac:dyDescent="0.2">
      <c r="A156" s="28"/>
      <c r="B156" s="21"/>
      <c r="C156" s="22"/>
      <c r="D156" s="53"/>
      <c r="E156" s="55"/>
      <c r="F156" s="30"/>
    </row>
    <row r="157" spans="1:6" ht="30" customHeight="1" x14ac:dyDescent="0.2">
      <c r="A157" s="28"/>
      <c r="B157" s="21"/>
      <c r="C157" s="22"/>
      <c r="D157" s="53"/>
      <c r="E157" s="55"/>
      <c r="F157" s="30"/>
    </row>
    <row r="158" spans="1:6" ht="30" customHeight="1" x14ac:dyDescent="0.2">
      <c r="A158" s="28"/>
      <c r="B158" s="21"/>
      <c r="C158" s="22"/>
      <c r="D158" s="53"/>
      <c r="E158" s="55"/>
      <c r="F158" s="30"/>
    </row>
    <row r="159" spans="1:6" ht="30" customHeight="1" x14ac:dyDescent="0.2">
      <c r="A159" s="28"/>
      <c r="B159" s="21"/>
      <c r="C159" s="22"/>
      <c r="D159" s="53"/>
      <c r="E159" s="55"/>
      <c r="F159" s="30"/>
    </row>
    <row r="160" spans="1:6" ht="30" customHeight="1" x14ac:dyDescent="0.2">
      <c r="A160" s="28"/>
      <c r="B160" s="21"/>
      <c r="C160" s="22"/>
      <c r="D160" s="53"/>
      <c r="E160" s="55"/>
      <c r="F160" s="30"/>
    </row>
    <row r="161" spans="1:6" ht="30" customHeight="1" x14ac:dyDescent="0.2">
      <c r="A161" s="28"/>
      <c r="B161" s="21"/>
      <c r="C161" s="22"/>
      <c r="D161" s="53"/>
      <c r="E161" s="55"/>
      <c r="F161" s="30"/>
    </row>
    <row r="162" spans="1:6" ht="30" customHeight="1" x14ac:dyDescent="0.2">
      <c r="A162" s="28"/>
      <c r="B162" s="21"/>
      <c r="C162" s="22"/>
      <c r="D162" s="53"/>
      <c r="E162" s="55"/>
      <c r="F162" s="30"/>
    </row>
    <row r="163" spans="1:6" ht="30" customHeight="1" x14ac:dyDescent="0.2">
      <c r="A163" s="28"/>
      <c r="B163" s="21"/>
      <c r="C163" s="22"/>
      <c r="D163" s="53"/>
      <c r="E163" s="55"/>
      <c r="F163" s="30"/>
    </row>
    <row r="164" spans="1:6" ht="30" customHeight="1" x14ac:dyDescent="0.2">
      <c r="A164" s="28"/>
      <c r="B164" s="21"/>
      <c r="C164" s="22"/>
      <c r="D164" s="53"/>
      <c r="E164" s="55"/>
      <c r="F164" s="30"/>
    </row>
    <row r="165" spans="1:6" ht="30" customHeight="1" x14ac:dyDescent="0.2">
      <c r="A165" s="28"/>
      <c r="B165" s="21"/>
      <c r="C165" s="22"/>
      <c r="D165" s="53"/>
      <c r="E165" s="55"/>
      <c r="F165" s="30"/>
    </row>
    <row r="166" spans="1:6" ht="30" customHeight="1" x14ac:dyDescent="0.2">
      <c r="A166" s="28"/>
      <c r="B166" s="21"/>
      <c r="C166" s="22"/>
      <c r="D166" s="53"/>
      <c r="E166" s="55"/>
      <c r="F166" s="30"/>
    </row>
    <row r="167" spans="1:6" ht="30" customHeight="1" x14ac:dyDescent="0.2">
      <c r="A167" s="28"/>
      <c r="B167" s="21"/>
      <c r="C167" s="22"/>
      <c r="D167" s="53"/>
      <c r="E167" s="55"/>
      <c r="F167" s="30"/>
    </row>
    <row r="168" spans="1:6" ht="30" customHeight="1" x14ac:dyDescent="0.2">
      <c r="A168" s="28"/>
      <c r="B168" s="21"/>
      <c r="C168" s="22"/>
      <c r="D168" s="53"/>
      <c r="E168" s="55"/>
      <c r="F168" s="30"/>
    </row>
    <row r="169" spans="1:6" ht="30" customHeight="1" x14ac:dyDescent="0.2">
      <c r="A169" s="28"/>
      <c r="B169" s="21"/>
      <c r="C169" s="22"/>
      <c r="D169" s="53"/>
      <c r="E169" s="55"/>
      <c r="F169" s="30"/>
    </row>
    <row r="170" spans="1:6" ht="30" customHeight="1" x14ac:dyDescent="0.2">
      <c r="A170" s="28"/>
      <c r="B170" s="21"/>
      <c r="C170" s="22"/>
      <c r="D170" s="53"/>
      <c r="E170" s="55"/>
      <c r="F170" s="30"/>
    </row>
    <row r="171" spans="1:6" ht="30" customHeight="1" x14ac:dyDescent="0.2">
      <c r="A171" s="28"/>
      <c r="B171" s="21"/>
      <c r="C171" s="22"/>
      <c r="D171" s="53"/>
      <c r="E171" s="55"/>
      <c r="F171" s="30"/>
    </row>
    <row r="172" spans="1:6" ht="30" customHeight="1" x14ac:dyDescent="0.2">
      <c r="A172" s="28"/>
      <c r="B172" s="21"/>
      <c r="C172" s="22"/>
      <c r="D172" s="53"/>
      <c r="E172" s="55"/>
      <c r="F172" s="30"/>
    </row>
    <row r="173" spans="1:6" ht="30" customHeight="1" x14ac:dyDescent="0.2">
      <c r="A173" s="28"/>
      <c r="B173" s="21"/>
      <c r="C173" s="22"/>
      <c r="D173" s="53"/>
      <c r="E173" s="55"/>
      <c r="F173" s="30"/>
    </row>
    <row r="174" spans="1:6" ht="30" customHeight="1" x14ac:dyDescent="0.2">
      <c r="A174" s="28"/>
      <c r="B174" s="21"/>
      <c r="C174" s="22"/>
      <c r="D174" s="53"/>
      <c r="E174" s="55"/>
      <c r="F174" s="30"/>
    </row>
    <row r="175" spans="1:6" ht="30" customHeight="1" x14ac:dyDescent="0.2">
      <c r="A175" s="28"/>
      <c r="B175" s="21"/>
      <c r="C175" s="22"/>
      <c r="D175" s="53"/>
      <c r="E175" s="55"/>
      <c r="F175" s="30"/>
    </row>
    <row r="176" spans="1:6" ht="30" customHeight="1" x14ac:dyDescent="0.2">
      <c r="A176" s="28"/>
      <c r="B176" s="21"/>
      <c r="C176" s="22"/>
      <c r="D176" s="53"/>
      <c r="E176" s="55"/>
      <c r="F176" s="30"/>
    </row>
    <row r="177" spans="1:6" ht="30" customHeight="1" x14ac:dyDescent="0.2">
      <c r="A177" s="28"/>
      <c r="B177" s="21"/>
      <c r="C177" s="22"/>
      <c r="D177" s="53"/>
      <c r="E177" s="55"/>
      <c r="F177" s="30"/>
    </row>
    <row r="178" spans="1:6" ht="30" customHeight="1" x14ac:dyDescent="0.2">
      <c r="A178" s="28"/>
      <c r="B178" s="21"/>
      <c r="C178" s="22"/>
      <c r="D178" s="53"/>
      <c r="E178" s="55"/>
      <c r="F178" s="30"/>
    </row>
    <row r="179" spans="1:6" ht="30" customHeight="1" x14ac:dyDescent="0.2">
      <c r="A179" s="28"/>
      <c r="B179" s="21"/>
      <c r="C179" s="22"/>
      <c r="D179" s="53"/>
      <c r="E179" s="55"/>
      <c r="F179" s="30"/>
    </row>
    <row r="180" spans="1:6" ht="30" customHeight="1" x14ac:dyDescent="0.2">
      <c r="A180" s="28"/>
      <c r="B180" s="21"/>
      <c r="C180" s="22"/>
      <c r="D180" s="53"/>
      <c r="E180" s="55"/>
      <c r="F180" s="30"/>
    </row>
    <row r="181" spans="1:6" ht="30" customHeight="1" x14ac:dyDescent="0.2">
      <c r="A181" s="28"/>
      <c r="B181" s="21"/>
      <c r="C181" s="22"/>
      <c r="D181" s="53"/>
      <c r="E181" s="55"/>
      <c r="F181" s="30"/>
    </row>
    <row r="182" spans="1:6" ht="30" customHeight="1" x14ac:dyDescent="0.2">
      <c r="A182" s="28"/>
      <c r="B182" s="21"/>
      <c r="C182" s="22"/>
      <c r="D182" s="53"/>
      <c r="E182" s="55"/>
      <c r="F182" s="30"/>
    </row>
    <row r="183" spans="1:6" ht="30" customHeight="1" x14ac:dyDescent="0.2">
      <c r="A183" s="28"/>
      <c r="B183" s="21"/>
      <c r="C183" s="22"/>
      <c r="D183" s="53"/>
      <c r="E183" s="55"/>
      <c r="F183" s="30"/>
    </row>
    <row r="184" spans="1:6" ht="30" customHeight="1" x14ac:dyDescent="0.2">
      <c r="A184" s="28"/>
      <c r="B184" s="21"/>
      <c r="C184" s="22"/>
      <c r="D184" s="53"/>
      <c r="E184" s="55"/>
      <c r="F184" s="30"/>
    </row>
    <row r="185" spans="1:6" ht="30" customHeight="1" x14ac:dyDescent="0.2">
      <c r="A185" s="28"/>
      <c r="B185" s="21"/>
      <c r="C185" s="22"/>
      <c r="D185" s="53"/>
      <c r="E185" s="55"/>
      <c r="F185" s="30"/>
    </row>
    <row r="186" spans="1:6" ht="30" customHeight="1" x14ac:dyDescent="0.2">
      <c r="A186" s="28"/>
      <c r="B186" s="21"/>
      <c r="C186" s="22"/>
      <c r="D186" s="53"/>
      <c r="E186" s="55"/>
      <c r="F186" s="30"/>
    </row>
    <row r="187" spans="1:6" ht="30" customHeight="1" x14ac:dyDescent="0.2">
      <c r="A187" s="28"/>
      <c r="B187" s="21"/>
      <c r="C187" s="22"/>
      <c r="D187" s="53"/>
      <c r="E187" s="55"/>
      <c r="F187" s="30"/>
    </row>
    <row r="188" spans="1:6" ht="30" customHeight="1" x14ac:dyDescent="0.2">
      <c r="A188" s="28"/>
      <c r="B188" s="21"/>
      <c r="C188" s="22"/>
      <c r="D188" s="53"/>
      <c r="E188" s="55"/>
      <c r="F188" s="30"/>
    </row>
    <row r="189" spans="1:6" ht="30" customHeight="1" x14ac:dyDescent="0.2">
      <c r="A189" s="28"/>
      <c r="B189" s="21"/>
      <c r="C189" s="22"/>
      <c r="D189" s="53"/>
      <c r="E189" s="55"/>
      <c r="F189" s="30"/>
    </row>
    <row r="190" spans="1:6" ht="30" customHeight="1" x14ac:dyDescent="0.2">
      <c r="A190" s="28"/>
      <c r="B190" s="21"/>
      <c r="C190" s="22"/>
      <c r="D190" s="53"/>
      <c r="E190" s="55"/>
      <c r="F190" s="30"/>
    </row>
    <row r="191" spans="1:6" ht="30" customHeight="1" x14ac:dyDescent="0.2">
      <c r="A191" s="28"/>
      <c r="B191" s="21"/>
      <c r="C191" s="22"/>
      <c r="D191" s="53"/>
      <c r="E191" s="55"/>
      <c r="F191" s="30"/>
    </row>
    <row r="192" spans="1:6" ht="30" customHeight="1" x14ac:dyDescent="0.2">
      <c r="A192" s="28"/>
      <c r="B192" s="21"/>
      <c r="C192" s="22"/>
      <c r="D192" s="53"/>
      <c r="E192" s="55"/>
      <c r="F192" s="30"/>
    </row>
    <row r="193" spans="1:6" ht="30" customHeight="1" x14ac:dyDescent="0.2">
      <c r="A193" s="28"/>
      <c r="B193" s="21"/>
      <c r="C193" s="22"/>
      <c r="D193" s="53"/>
      <c r="E193" s="55"/>
      <c r="F193" s="30"/>
    </row>
    <row r="194" spans="1:6" ht="30" customHeight="1" x14ac:dyDescent="0.2">
      <c r="A194" s="28"/>
      <c r="B194" s="21"/>
      <c r="C194" s="22"/>
      <c r="D194" s="53"/>
      <c r="E194" s="55"/>
      <c r="F194" s="30"/>
    </row>
    <row r="195" spans="1:6" ht="30" customHeight="1" x14ac:dyDescent="0.2">
      <c r="A195" s="28"/>
      <c r="B195" s="21"/>
      <c r="C195" s="22"/>
      <c r="D195" s="53"/>
      <c r="E195" s="55"/>
      <c r="F195" s="30"/>
    </row>
    <row r="196" spans="1:6" ht="30" customHeight="1" x14ac:dyDescent="0.2">
      <c r="A196" s="28"/>
      <c r="B196" s="21"/>
      <c r="C196" s="22"/>
      <c r="D196" s="53"/>
      <c r="E196" s="55"/>
      <c r="F196" s="30"/>
    </row>
    <row r="197" spans="1:6" ht="30" customHeight="1" x14ac:dyDescent="0.2">
      <c r="A197" s="28"/>
      <c r="B197" s="21"/>
      <c r="C197" s="22"/>
      <c r="D197" s="53"/>
      <c r="E197" s="55"/>
      <c r="F197" s="30"/>
    </row>
    <row r="198" spans="1:6" ht="30" customHeight="1" x14ac:dyDescent="0.2">
      <c r="A198" s="28"/>
      <c r="B198" s="21"/>
      <c r="C198" s="22"/>
      <c r="D198" s="53"/>
      <c r="E198" s="55"/>
      <c r="F198" s="30"/>
    </row>
    <row r="199" spans="1:6" ht="30" customHeight="1" x14ac:dyDescent="0.2">
      <c r="A199" s="28"/>
      <c r="B199" s="21"/>
      <c r="C199" s="22"/>
      <c r="D199" s="53"/>
      <c r="E199" s="55"/>
      <c r="F199" s="30"/>
    </row>
    <row r="200" spans="1:6" ht="30" customHeight="1" x14ac:dyDescent="0.2">
      <c r="A200" s="28"/>
      <c r="B200" s="21"/>
      <c r="C200" s="22"/>
      <c r="D200" s="53"/>
      <c r="E200" s="55"/>
      <c r="F200" s="30"/>
    </row>
    <row r="201" spans="1:6" ht="30" customHeight="1" x14ac:dyDescent="0.2">
      <c r="A201" s="28"/>
      <c r="B201" s="21"/>
      <c r="C201" s="22"/>
      <c r="D201" s="53"/>
      <c r="E201" s="55"/>
      <c r="F201" s="30"/>
    </row>
    <row r="202" spans="1:6" ht="30" customHeight="1" x14ac:dyDescent="0.2">
      <c r="A202" s="28"/>
      <c r="B202" s="21"/>
      <c r="C202" s="22"/>
      <c r="D202" s="53"/>
      <c r="E202" s="55"/>
      <c r="F202" s="30"/>
    </row>
    <row r="203" spans="1:6" ht="30" customHeight="1" x14ac:dyDescent="0.2">
      <c r="A203" s="28"/>
      <c r="B203" s="21"/>
      <c r="C203" s="22"/>
      <c r="D203" s="53"/>
      <c r="E203" s="55"/>
      <c r="F203" s="30"/>
    </row>
    <row r="204" spans="1:6" ht="30" customHeight="1" x14ac:dyDescent="0.2">
      <c r="A204" s="28"/>
      <c r="B204" s="21"/>
      <c r="C204" s="22"/>
      <c r="D204" s="53"/>
      <c r="E204" s="55"/>
      <c r="F204" s="30"/>
    </row>
    <row r="205" spans="1:6" ht="30" customHeight="1" x14ac:dyDescent="0.2">
      <c r="A205" s="28"/>
      <c r="B205" s="21"/>
      <c r="C205" s="22"/>
      <c r="D205" s="53"/>
      <c r="E205" s="55"/>
      <c r="F205" s="30"/>
    </row>
    <row r="206" spans="1:6" ht="30" customHeight="1" x14ac:dyDescent="0.2">
      <c r="A206" s="28"/>
      <c r="B206" s="21"/>
      <c r="C206" s="22"/>
      <c r="D206" s="53"/>
      <c r="E206" s="55"/>
      <c r="F206" s="30"/>
    </row>
    <row r="207" spans="1:6" ht="30" customHeight="1" x14ac:dyDescent="0.2">
      <c r="A207" s="28"/>
      <c r="B207" s="21"/>
      <c r="C207" s="22"/>
      <c r="D207" s="53"/>
      <c r="E207" s="55"/>
      <c r="F207" s="30"/>
    </row>
    <row r="208" spans="1:6" ht="30" customHeight="1" x14ac:dyDescent="0.2">
      <c r="A208" s="28"/>
      <c r="B208" s="21"/>
      <c r="C208" s="22"/>
      <c r="D208" s="53"/>
      <c r="E208" s="55"/>
      <c r="F208" s="30"/>
    </row>
    <row r="209" spans="1:6" ht="30" customHeight="1" x14ac:dyDescent="0.2">
      <c r="A209" s="28"/>
      <c r="B209" s="21"/>
      <c r="C209" s="22"/>
      <c r="D209" s="53"/>
      <c r="E209" s="55"/>
      <c r="F209" s="30"/>
    </row>
    <row r="210" spans="1:6" ht="30" customHeight="1" x14ac:dyDescent="0.2">
      <c r="A210" s="28"/>
      <c r="B210" s="21"/>
      <c r="C210" s="22"/>
      <c r="D210" s="53"/>
      <c r="E210" s="55"/>
      <c r="F210" s="30"/>
    </row>
    <row r="211" spans="1:6" ht="30" customHeight="1" x14ac:dyDescent="0.2">
      <c r="A211" s="28"/>
      <c r="B211" s="21"/>
      <c r="C211" s="22"/>
      <c r="D211" s="53"/>
      <c r="E211" s="55"/>
      <c r="F211" s="30"/>
    </row>
    <row r="212" spans="1:6" ht="30" customHeight="1" x14ac:dyDescent="0.2">
      <c r="A212" s="28"/>
      <c r="B212" s="21"/>
      <c r="C212" s="22"/>
      <c r="D212" s="53"/>
      <c r="E212" s="55"/>
      <c r="F212" s="30"/>
    </row>
    <row r="213" spans="1:6" ht="30" customHeight="1" x14ac:dyDescent="0.2">
      <c r="A213" s="28"/>
      <c r="B213" s="21"/>
      <c r="C213" s="22"/>
      <c r="D213" s="53"/>
      <c r="E213" s="55"/>
      <c r="F213" s="30"/>
    </row>
    <row r="214" spans="1:6" ht="30" customHeight="1" x14ac:dyDescent="0.2">
      <c r="A214" s="28"/>
      <c r="B214" s="21"/>
      <c r="C214" s="22"/>
      <c r="D214" s="53"/>
      <c r="E214" s="55"/>
      <c r="F214" s="30"/>
    </row>
    <row r="215" spans="1:6" ht="30" customHeight="1" x14ac:dyDescent="0.2">
      <c r="A215" s="28"/>
      <c r="B215" s="21"/>
      <c r="C215" s="22"/>
      <c r="D215" s="53"/>
      <c r="E215" s="55"/>
      <c r="F215" s="30"/>
    </row>
    <row r="216" spans="1:6" ht="30" customHeight="1" x14ac:dyDescent="0.2">
      <c r="A216" s="28"/>
      <c r="B216" s="21"/>
      <c r="C216" s="22"/>
      <c r="D216" s="53"/>
      <c r="E216" s="55"/>
      <c r="F216" s="30"/>
    </row>
    <row r="217" spans="1:6" ht="30" customHeight="1" x14ac:dyDescent="0.2">
      <c r="A217" s="28"/>
      <c r="B217" s="21"/>
      <c r="C217" s="22"/>
      <c r="D217" s="53"/>
      <c r="E217" s="55"/>
      <c r="F217" s="30"/>
    </row>
    <row r="218" spans="1:6" ht="30" customHeight="1" x14ac:dyDescent="0.2">
      <c r="A218" s="28"/>
      <c r="B218" s="21"/>
      <c r="C218" s="22"/>
      <c r="D218" s="53"/>
      <c r="E218" s="55"/>
      <c r="F218" s="30"/>
    </row>
    <row r="219" spans="1:6" ht="30" customHeight="1" x14ac:dyDescent="0.2">
      <c r="A219" s="28"/>
      <c r="B219" s="21"/>
      <c r="C219" s="22"/>
      <c r="D219" s="53"/>
      <c r="E219" s="55"/>
      <c r="F219" s="30"/>
    </row>
    <row r="220" spans="1:6" ht="30" customHeight="1" x14ac:dyDescent="0.2">
      <c r="A220" s="28"/>
      <c r="B220" s="21"/>
      <c r="C220" s="22"/>
      <c r="D220" s="53"/>
      <c r="E220" s="55"/>
      <c r="F220" s="30"/>
    </row>
    <row r="221" spans="1:6" ht="30" customHeight="1" x14ac:dyDescent="0.2">
      <c r="A221" s="28"/>
      <c r="B221" s="21"/>
      <c r="C221" s="22"/>
      <c r="D221" s="53"/>
      <c r="E221" s="55"/>
      <c r="F221" s="30"/>
    </row>
    <row r="222" spans="1:6" ht="30" customHeight="1" x14ac:dyDescent="0.2">
      <c r="A222" s="28"/>
      <c r="B222" s="21"/>
      <c r="C222" s="22"/>
      <c r="D222" s="53"/>
      <c r="E222" s="55"/>
      <c r="F222" s="30"/>
    </row>
    <row r="223" spans="1:6" ht="30" customHeight="1" x14ac:dyDescent="0.2">
      <c r="A223" s="28"/>
      <c r="B223" s="21"/>
      <c r="C223" s="22"/>
      <c r="D223" s="53"/>
      <c r="E223" s="55"/>
      <c r="F223" s="30"/>
    </row>
    <row r="224" spans="1:6" ht="30" customHeight="1" x14ac:dyDescent="0.2">
      <c r="A224" s="28"/>
      <c r="B224" s="21"/>
      <c r="C224" s="22"/>
      <c r="D224" s="53"/>
      <c r="E224" s="55"/>
      <c r="F224" s="30"/>
    </row>
    <row r="225" spans="1:6" ht="30" customHeight="1" x14ac:dyDescent="0.2">
      <c r="A225" s="28"/>
      <c r="B225" s="21"/>
      <c r="C225" s="22"/>
      <c r="D225" s="53"/>
      <c r="E225" s="55"/>
      <c r="F225" s="30"/>
    </row>
    <row r="226" spans="1:6" ht="30" customHeight="1" x14ac:dyDescent="0.2">
      <c r="A226" s="28"/>
      <c r="B226" s="21"/>
      <c r="C226" s="22"/>
      <c r="D226" s="53"/>
      <c r="E226" s="55"/>
      <c r="F226" s="30"/>
    </row>
    <row r="227" spans="1:6" ht="30" customHeight="1" x14ac:dyDescent="0.2">
      <c r="A227" s="28"/>
      <c r="B227" s="21"/>
      <c r="C227" s="22"/>
      <c r="D227" s="53"/>
      <c r="E227" s="55"/>
      <c r="F227" s="30"/>
    </row>
    <row r="228" spans="1:6" ht="30" customHeight="1" x14ac:dyDescent="0.2">
      <c r="A228" s="28"/>
      <c r="B228" s="21"/>
      <c r="C228" s="22"/>
      <c r="D228" s="53"/>
      <c r="E228" s="55"/>
      <c r="F228" s="30"/>
    </row>
    <row r="229" spans="1:6" ht="30" customHeight="1" x14ac:dyDescent="0.2">
      <c r="A229" s="28"/>
      <c r="B229" s="21"/>
      <c r="C229" s="22"/>
      <c r="D229" s="53"/>
      <c r="E229" s="55"/>
      <c r="F229" s="30"/>
    </row>
    <row r="230" spans="1:6" ht="30" customHeight="1" x14ac:dyDescent="0.2">
      <c r="A230" s="28"/>
      <c r="B230" s="21"/>
      <c r="C230" s="22"/>
      <c r="D230" s="53"/>
      <c r="E230" s="55"/>
      <c r="F230" s="30"/>
    </row>
    <row r="231" spans="1:6" ht="30" customHeight="1" x14ac:dyDescent="0.2">
      <c r="A231" s="28"/>
      <c r="B231" s="21"/>
      <c r="C231" s="22"/>
      <c r="D231" s="53"/>
      <c r="E231" s="55"/>
      <c r="F231" s="30"/>
    </row>
    <row r="232" spans="1:6" ht="30" customHeight="1" x14ac:dyDescent="0.2">
      <c r="A232" s="28"/>
      <c r="B232" s="21"/>
      <c r="C232" s="22"/>
      <c r="D232" s="53"/>
      <c r="E232" s="55"/>
      <c r="F232" s="30"/>
    </row>
    <row r="233" spans="1:6" ht="30" customHeight="1" x14ac:dyDescent="0.2">
      <c r="A233" s="28"/>
      <c r="B233" s="21"/>
      <c r="C233" s="22"/>
      <c r="D233" s="53"/>
      <c r="E233" s="55"/>
      <c r="F233" s="30"/>
    </row>
    <row r="234" spans="1:6" ht="30" customHeight="1" x14ac:dyDescent="0.2">
      <c r="A234" s="28"/>
      <c r="B234" s="21"/>
      <c r="C234" s="22"/>
      <c r="D234" s="53"/>
      <c r="E234" s="55"/>
      <c r="F234" s="30"/>
    </row>
    <row r="235" spans="1:6" ht="30" customHeight="1" x14ac:dyDescent="0.2">
      <c r="A235" s="28"/>
      <c r="B235" s="21"/>
      <c r="C235" s="22"/>
      <c r="D235" s="53"/>
      <c r="E235" s="55"/>
      <c r="F235" s="30"/>
    </row>
    <row r="236" spans="1:6" ht="30" customHeight="1" x14ac:dyDescent="0.2">
      <c r="A236" s="28"/>
      <c r="B236" s="21"/>
      <c r="C236" s="22"/>
      <c r="D236" s="53"/>
      <c r="E236" s="55"/>
      <c r="F236" s="30"/>
    </row>
    <row r="237" spans="1:6" ht="30" customHeight="1" x14ac:dyDescent="0.2">
      <c r="A237" s="28"/>
      <c r="B237" s="21"/>
      <c r="C237" s="22"/>
      <c r="D237" s="53"/>
      <c r="E237" s="55"/>
      <c r="F237" s="30"/>
    </row>
    <row r="238" spans="1:6" ht="30" customHeight="1" x14ac:dyDescent="0.2">
      <c r="A238" s="28"/>
      <c r="B238" s="21"/>
      <c r="C238" s="22"/>
      <c r="D238" s="53"/>
      <c r="E238" s="55"/>
      <c r="F238" s="30"/>
    </row>
    <row r="239" spans="1:6" ht="30" customHeight="1" x14ac:dyDescent="0.2">
      <c r="A239" s="28"/>
      <c r="B239" s="21"/>
      <c r="C239" s="22"/>
      <c r="D239" s="53"/>
      <c r="E239" s="55"/>
      <c r="F239" s="30"/>
    </row>
    <row r="240" spans="1:6" ht="30" customHeight="1" x14ac:dyDescent="0.2">
      <c r="A240" s="28"/>
      <c r="B240" s="21"/>
      <c r="C240" s="22"/>
      <c r="D240" s="53"/>
      <c r="E240" s="55"/>
      <c r="F240" s="30"/>
    </row>
    <row r="241" spans="1:6" ht="30" customHeight="1" x14ac:dyDescent="0.2">
      <c r="A241" s="28"/>
      <c r="B241" s="21"/>
      <c r="C241" s="22"/>
      <c r="D241" s="53"/>
      <c r="E241" s="55"/>
      <c r="F241" s="30"/>
    </row>
    <row r="242" spans="1:6" ht="30" customHeight="1" x14ac:dyDescent="0.2">
      <c r="A242" s="28"/>
      <c r="B242" s="21"/>
      <c r="C242" s="22"/>
      <c r="D242" s="53"/>
      <c r="E242" s="55"/>
      <c r="F242" s="30"/>
    </row>
    <row r="243" spans="1:6" ht="30" customHeight="1" x14ac:dyDescent="0.2">
      <c r="A243" s="28"/>
      <c r="B243" s="21"/>
      <c r="C243" s="22"/>
      <c r="D243" s="53"/>
      <c r="E243" s="55"/>
      <c r="F243" s="30"/>
    </row>
    <row r="244" spans="1:6" ht="30" customHeight="1" x14ac:dyDescent="0.2">
      <c r="A244" s="28"/>
      <c r="B244" s="21"/>
      <c r="C244" s="22"/>
      <c r="D244" s="53"/>
      <c r="E244" s="55"/>
      <c r="F244" s="30"/>
    </row>
    <row r="245" spans="1:6" ht="30" customHeight="1" x14ac:dyDescent="0.2">
      <c r="A245" s="28"/>
      <c r="B245" s="21"/>
      <c r="C245" s="22"/>
      <c r="D245" s="53"/>
      <c r="E245" s="55"/>
      <c r="F245" s="30"/>
    </row>
    <row r="246" spans="1:6" ht="30" customHeight="1" x14ac:dyDescent="0.2">
      <c r="A246" s="28"/>
      <c r="B246" s="21"/>
      <c r="C246" s="22"/>
      <c r="D246" s="53"/>
      <c r="E246" s="55"/>
      <c r="F246" s="30"/>
    </row>
    <row r="247" spans="1:6" ht="30" customHeight="1" x14ac:dyDescent="0.2">
      <c r="A247" s="28"/>
      <c r="B247" s="21"/>
      <c r="C247" s="22"/>
      <c r="D247" s="53"/>
      <c r="E247" s="55"/>
      <c r="F247" s="30"/>
    </row>
    <row r="248" spans="1:6" ht="30" customHeight="1" x14ac:dyDescent="0.2">
      <c r="A248" s="28"/>
      <c r="B248" s="21"/>
      <c r="C248" s="22"/>
      <c r="D248" s="53"/>
      <c r="E248" s="55"/>
      <c r="F248" s="30"/>
    </row>
    <row r="249" spans="1:6" ht="30" customHeight="1" x14ac:dyDescent="0.2">
      <c r="A249" s="28"/>
      <c r="B249" s="21"/>
      <c r="C249" s="22"/>
      <c r="D249" s="53"/>
      <c r="E249" s="55"/>
      <c r="F249" s="30"/>
    </row>
    <row r="250" spans="1:6" ht="30" customHeight="1" x14ac:dyDescent="0.2">
      <c r="A250" s="28"/>
      <c r="B250" s="21"/>
      <c r="C250" s="22"/>
      <c r="D250" s="53"/>
      <c r="E250" s="55"/>
      <c r="F250" s="30"/>
    </row>
    <row r="251" spans="1:6" ht="30" customHeight="1" x14ac:dyDescent="0.2">
      <c r="A251" s="28"/>
      <c r="B251" s="21"/>
      <c r="C251" s="22"/>
      <c r="D251" s="53"/>
      <c r="E251" s="55"/>
      <c r="F251" s="30"/>
    </row>
    <row r="252" spans="1:6" ht="30" customHeight="1" x14ac:dyDescent="0.2">
      <c r="A252" s="28"/>
      <c r="B252" s="21"/>
      <c r="C252" s="22"/>
      <c r="D252" s="53"/>
      <c r="E252" s="55"/>
      <c r="F252" s="30"/>
    </row>
    <row r="253" spans="1:6" ht="30" customHeight="1" x14ac:dyDescent="0.2">
      <c r="A253" s="28"/>
      <c r="B253" s="21"/>
      <c r="C253" s="22"/>
      <c r="D253" s="53"/>
      <c r="E253" s="55"/>
      <c r="F253" s="30"/>
    </row>
    <row r="254" spans="1:6" ht="30" customHeight="1" x14ac:dyDescent="0.2">
      <c r="A254" s="28"/>
      <c r="B254" s="21"/>
      <c r="C254" s="22"/>
      <c r="D254" s="53"/>
      <c r="E254" s="55"/>
      <c r="F254" s="30"/>
    </row>
    <row r="255" spans="1:6" ht="30" customHeight="1" x14ac:dyDescent="0.2">
      <c r="A255" s="28"/>
      <c r="B255" s="21"/>
      <c r="C255" s="22"/>
      <c r="D255" s="53"/>
      <c r="E255" s="55"/>
      <c r="F255" s="30"/>
    </row>
    <row r="256" spans="1:6" ht="30" customHeight="1" x14ac:dyDescent="0.2">
      <c r="A256" s="28"/>
      <c r="B256" s="21"/>
      <c r="C256" s="22"/>
      <c r="D256" s="53"/>
      <c r="E256" s="55"/>
      <c r="F256" s="30"/>
    </row>
    <row r="257" spans="1:6" ht="30" customHeight="1" x14ac:dyDescent="0.2">
      <c r="A257" s="28"/>
      <c r="B257" s="21"/>
      <c r="C257" s="22"/>
      <c r="D257" s="53"/>
      <c r="E257" s="55"/>
      <c r="F257" s="30"/>
    </row>
    <row r="258" spans="1:6" ht="30" customHeight="1" x14ac:dyDescent="0.2">
      <c r="A258" s="28"/>
      <c r="B258" s="21"/>
      <c r="C258" s="22"/>
      <c r="D258" s="53"/>
      <c r="E258" s="55"/>
      <c r="F258" s="30"/>
    </row>
    <row r="259" spans="1:6" ht="30" customHeight="1" x14ac:dyDescent="0.2">
      <c r="A259" s="28"/>
      <c r="B259" s="21"/>
      <c r="C259" s="22"/>
      <c r="D259" s="53"/>
      <c r="E259" s="55"/>
      <c r="F259" s="30"/>
    </row>
    <row r="260" spans="1:6" ht="30" customHeight="1" x14ac:dyDescent="0.2">
      <c r="A260" s="28"/>
      <c r="B260" s="21"/>
      <c r="C260" s="22"/>
      <c r="D260" s="53"/>
      <c r="E260" s="55"/>
      <c r="F260" s="30"/>
    </row>
    <row r="261" spans="1:6" ht="30" customHeight="1" x14ac:dyDescent="0.2">
      <c r="A261" s="28"/>
      <c r="B261" s="21"/>
      <c r="C261" s="22"/>
      <c r="D261" s="53"/>
      <c r="E261" s="55"/>
      <c r="F261" s="30"/>
    </row>
  </sheetData>
  <autoFilter ref="A4:E11" xr:uid="{00000000-0009-0000-0000-000001000000}">
    <sortState xmlns:xlrd2="http://schemas.microsoft.com/office/spreadsheetml/2017/richdata2" ref="A2:E53">
      <sortCondition ref="B1:B53"/>
    </sortState>
  </autoFilter>
  <mergeCells count="3">
    <mergeCell ref="A3:F3"/>
    <mergeCell ref="A2:F2"/>
    <mergeCell ref="A1:F1"/>
  </mergeCells>
  <dataValidations count="2">
    <dataValidation type="whole" allowBlank="1" showInputMessage="1" showErrorMessage="1" sqref="C262:C622 J5:J10 F5:F622" xr:uid="{00000000-0002-0000-0100-000000000000}">
      <formula1>0</formula1>
      <formula2>500</formula2>
    </dataValidation>
    <dataValidation type="list" allowBlank="1" showInputMessage="1" showErrorMessage="1" sqref="B11:B261 B5 B7:B10" xr:uid="{00000000-0002-0000-0100-000001000000}">
      <formula1>INDIRECT(#REF!)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G62"/>
  <sheetViews>
    <sheetView topLeftCell="D1" zoomScale="120" zoomScaleNormal="120" workbookViewId="0">
      <selection activeCell="E26" sqref="E26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112</v>
      </c>
      <c r="D1" s="2" t="s">
        <v>113</v>
      </c>
      <c r="E1" s="1" t="s">
        <v>63</v>
      </c>
      <c r="F1" s="1" t="s">
        <v>114</v>
      </c>
      <c r="G1" s="6" t="s">
        <v>115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75</v>
      </c>
      <c r="F2" s="3" t="s">
        <v>64</v>
      </c>
      <c r="G2" s="3" t="s">
        <v>81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76</v>
      </c>
    </row>
    <row r="4" spans="1:7" ht="14.25" customHeight="1" x14ac:dyDescent="0.2">
      <c r="B4" s="3" t="s">
        <v>3</v>
      </c>
      <c r="D4" s="4" t="s">
        <v>69</v>
      </c>
      <c r="E4" s="4" t="s">
        <v>77</v>
      </c>
    </row>
    <row r="5" spans="1:7" ht="13.5" customHeight="1" x14ac:dyDescent="0.2">
      <c r="B5" s="3" t="s">
        <v>4</v>
      </c>
      <c r="D5" s="4" t="s">
        <v>70</v>
      </c>
      <c r="E5" s="4" t="s">
        <v>78</v>
      </c>
    </row>
    <row r="6" spans="1:7" ht="10.5" customHeight="1" x14ac:dyDescent="0.2">
      <c r="B6" s="3" t="s">
        <v>5</v>
      </c>
      <c r="D6" s="4" t="s">
        <v>71</v>
      </c>
      <c r="E6" s="4" t="s">
        <v>79</v>
      </c>
    </row>
    <row r="7" spans="1:7" ht="15" customHeight="1" x14ac:dyDescent="0.2">
      <c r="B7" s="3" t="s">
        <v>6</v>
      </c>
      <c r="D7" s="4" t="s">
        <v>72</v>
      </c>
      <c r="E7" s="4" t="s">
        <v>80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ht="22.5" x14ac:dyDescent="0.2">
      <c r="B9" s="3" t="s">
        <v>8</v>
      </c>
      <c r="D9" s="4" t="s">
        <v>116</v>
      </c>
      <c r="E9" s="4"/>
    </row>
    <row r="10" spans="1:7" x14ac:dyDescent="0.2">
      <c r="B10" s="3" t="s">
        <v>9</v>
      </c>
      <c r="D10" s="4" t="s">
        <v>74</v>
      </c>
      <c r="E10" s="4"/>
    </row>
    <row r="11" spans="1:7" x14ac:dyDescent="0.2">
      <c r="B11" s="3" t="s">
        <v>10</v>
      </c>
      <c r="D11" s="4" t="s">
        <v>117</v>
      </c>
      <c r="E11" s="4"/>
    </row>
    <row r="12" spans="1:7" ht="12.75" customHeight="1" x14ac:dyDescent="0.2">
      <c r="B12" s="3" t="s">
        <v>11</v>
      </c>
      <c r="D12" s="4" t="s">
        <v>118</v>
      </c>
      <c r="E12" s="4"/>
    </row>
    <row r="13" spans="1:7" ht="14.25" customHeight="1" x14ac:dyDescent="0.2">
      <c r="B13" s="3" t="s">
        <v>12</v>
      </c>
      <c r="D13" s="4" t="s">
        <v>119</v>
      </c>
      <c r="E13" s="4"/>
    </row>
    <row r="14" spans="1:7" ht="22.5" x14ac:dyDescent="0.2">
      <c r="B14" s="3" t="s">
        <v>13</v>
      </c>
      <c r="D14" s="4" t="s">
        <v>120</v>
      </c>
      <c r="E14" s="4"/>
    </row>
    <row r="15" spans="1:7" x14ac:dyDescent="0.2">
      <c r="B15" s="3" t="s">
        <v>14</v>
      </c>
      <c r="D15" s="4" t="s">
        <v>121</v>
      </c>
      <c r="E15" s="4"/>
    </row>
    <row r="16" spans="1:7" ht="9" customHeight="1" x14ac:dyDescent="0.2">
      <c r="B16" s="3" t="s">
        <v>15</v>
      </c>
      <c r="D16" s="4" t="s">
        <v>122</v>
      </c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customSheetViews>
    <customSheetView guid="{5AA51D65-21AA-4FFE-9F18-CE43D1E37CFF}" scale="120" topLeftCell="C1">
      <selection activeCell="D19" sqref="D19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3:A30"/>
  <sheetViews>
    <sheetView workbookViewId="0">
      <selection activeCell="E39" sqref="E39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82</v>
      </c>
    </row>
    <row r="4" spans="1:1" x14ac:dyDescent="0.2">
      <c r="A4" s="5" t="s">
        <v>83</v>
      </c>
    </row>
    <row r="5" spans="1:1" x14ac:dyDescent="0.2">
      <c r="A5" s="5" t="s">
        <v>84</v>
      </c>
    </row>
    <row r="6" spans="1:1" x14ac:dyDescent="0.2">
      <c r="A6" s="5" t="s">
        <v>111</v>
      </c>
    </row>
    <row r="7" spans="1:1" x14ac:dyDescent="0.2">
      <c r="A7" s="5" t="s">
        <v>85</v>
      </c>
    </row>
    <row r="8" spans="1:1" x14ac:dyDescent="0.2">
      <c r="A8" s="5" t="s">
        <v>86</v>
      </c>
    </row>
    <row r="9" spans="1:1" x14ac:dyDescent="0.2">
      <c r="A9" s="5" t="s">
        <v>87</v>
      </c>
    </row>
    <row r="10" spans="1:1" x14ac:dyDescent="0.2">
      <c r="A10" s="5" t="s">
        <v>88</v>
      </c>
    </row>
    <row r="11" spans="1:1" x14ac:dyDescent="0.2">
      <c r="A11" s="5" t="s">
        <v>89</v>
      </c>
    </row>
    <row r="12" spans="1:1" x14ac:dyDescent="0.2">
      <c r="A12" s="5" t="s">
        <v>90</v>
      </c>
    </row>
    <row r="13" spans="1:1" x14ac:dyDescent="0.2">
      <c r="A13" s="5" t="s">
        <v>91</v>
      </c>
    </row>
    <row r="14" spans="1:1" x14ac:dyDescent="0.2">
      <c r="A14" s="5" t="s">
        <v>92</v>
      </c>
    </row>
    <row r="15" spans="1:1" x14ac:dyDescent="0.2">
      <c r="A15" s="5" t="s">
        <v>93</v>
      </c>
    </row>
    <row r="16" spans="1:1" x14ac:dyDescent="0.2">
      <c r="A16" s="5" t="s">
        <v>94</v>
      </c>
    </row>
    <row r="17" spans="1:1" x14ac:dyDescent="0.2">
      <c r="A17" s="5" t="s">
        <v>95</v>
      </c>
    </row>
    <row r="18" spans="1:1" x14ac:dyDescent="0.2">
      <c r="A18" s="5" t="s">
        <v>96</v>
      </c>
    </row>
    <row r="19" spans="1:1" x14ac:dyDescent="0.2">
      <c r="A19" s="5" t="s">
        <v>97</v>
      </c>
    </row>
    <row r="20" spans="1:1" x14ac:dyDescent="0.2">
      <c r="A20" s="5" t="s">
        <v>98</v>
      </c>
    </row>
    <row r="21" spans="1:1" x14ac:dyDescent="0.2">
      <c r="A21" s="5" t="s">
        <v>99</v>
      </c>
    </row>
    <row r="22" spans="1:1" x14ac:dyDescent="0.2">
      <c r="A22" s="5" t="s">
        <v>100</v>
      </c>
    </row>
    <row r="23" spans="1:1" x14ac:dyDescent="0.2">
      <c r="A23" s="5" t="s">
        <v>101</v>
      </c>
    </row>
    <row r="24" spans="1:1" x14ac:dyDescent="0.2">
      <c r="A24" s="5" t="s">
        <v>110</v>
      </c>
    </row>
    <row r="25" spans="1:1" x14ac:dyDescent="0.2">
      <c r="A25" s="5" t="s">
        <v>109</v>
      </c>
    </row>
    <row r="26" spans="1:1" x14ac:dyDescent="0.2">
      <c r="A26" s="5" t="s">
        <v>108</v>
      </c>
    </row>
    <row r="27" spans="1:1" x14ac:dyDescent="0.2">
      <c r="A27" s="5" t="s">
        <v>102</v>
      </c>
    </row>
    <row r="28" spans="1:1" x14ac:dyDescent="0.2">
      <c r="A28" s="5" t="s">
        <v>103</v>
      </c>
    </row>
    <row r="29" spans="1:1" x14ac:dyDescent="0.2">
      <c r="A29" s="5" t="s">
        <v>104</v>
      </c>
    </row>
    <row r="30" spans="1:1" x14ac:dyDescent="0.2">
      <c r="A30" s="5" t="s">
        <v>105</v>
      </c>
    </row>
  </sheetData>
  <customSheetViews>
    <customSheetView guid="{5AA51D65-21AA-4FFE-9F18-CE43D1E37CFF}">
      <selection activeCell="E39" sqref="E39"/>
      <pageMargins left="0.7" right="0.7" top="0.75" bottom="0.75" header="0.3" footer="0.3"/>
      <pageSetup orientation="portrait" r:id="rId1"/>
    </customSheetView>
  </customSheetView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прил. 1 _лекари</vt:lpstr>
      <vt:lpstr>прил.4_чл.13</vt:lpstr>
      <vt:lpstr>Специалности</vt:lpstr>
      <vt:lpstr>градове</vt:lpstr>
      <vt:lpstr>'прил. 1 _лекари'!Print_Area</vt:lpstr>
      <vt:lpstr>прил.4_чл.13!Print_Area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Владислав . Василев</cp:lastModifiedBy>
  <cp:lastPrinted>2025-08-18T07:43:12Z</cp:lastPrinted>
  <dcterms:created xsi:type="dcterms:W3CDTF">2018-11-16T12:57:12Z</dcterms:created>
  <dcterms:modified xsi:type="dcterms:W3CDTF">2025-08-18T09:11:57Z</dcterms:modified>
</cp:coreProperties>
</file>